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msjc.sharepoint.com/sites/Payroll/Academic Calendars/2025-2026/"/>
    </mc:Choice>
  </mc:AlternateContent>
  <xr:revisionPtr revIDLastSave="662" documentId="8_{EC64F258-3E4B-4D85-A9BF-9602FE2D9C6D}" xr6:coauthVersionLast="47" xr6:coauthVersionMax="47" xr10:uidLastSave="{D02B116C-D2F9-4DFD-850A-A5FCE1B1486C}"/>
  <bookViews>
    <workbookView xWindow="-120" yWindow="-120" windowWidth="29040" windowHeight="15720" xr2:uid="{00000000-000D-0000-FFFF-FFFF00000000}"/>
  </bookViews>
  <sheets>
    <sheet name="2025-2026 Calendar" sheetId="6" r:id="rId1"/>
    <sheet name="Sheet1" sheetId="4" state="hidden" r:id="rId2"/>
  </sheets>
  <definedNames>
    <definedName name="_xlnm.Print_Area" localSheetId="0">'2025-2026 Calendar'!$A$2:$R$103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6" l="1"/>
  <c r="I50" i="6"/>
  <c r="I48" i="6"/>
  <c r="I46" i="6"/>
  <c r="I44" i="6"/>
  <c r="I42" i="6"/>
  <c r="H27" i="6"/>
  <c r="I28" i="6"/>
  <c r="I26" i="6"/>
  <c r="I24" i="6"/>
  <c r="I22" i="6"/>
  <c r="I20" i="6"/>
  <c r="I18" i="6"/>
  <c r="H14" i="6"/>
  <c r="I15" i="6"/>
  <c r="I13" i="6"/>
  <c r="I11" i="6"/>
  <c r="I9" i="6"/>
  <c r="I7" i="6"/>
  <c r="N64" i="6"/>
  <c r="G83" i="6"/>
  <c r="R78" i="6"/>
  <c r="R76" i="6"/>
  <c r="R74" i="6"/>
  <c r="R72" i="6"/>
  <c r="R70" i="6"/>
  <c r="R62" i="6"/>
  <c r="I80" i="6"/>
  <c r="R60" i="6"/>
  <c r="R58" i="6"/>
  <c r="R56" i="6"/>
  <c r="R54" i="6"/>
  <c r="R50" i="6"/>
  <c r="R48" i="6"/>
  <c r="R46" i="6"/>
  <c r="R44" i="6"/>
  <c r="R42" i="6"/>
  <c r="R36" i="6"/>
  <c r="R34" i="6"/>
  <c r="R32" i="6"/>
  <c r="R30" i="6"/>
  <c r="R26" i="6"/>
  <c r="R24" i="6"/>
  <c r="R22" i="6"/>
  <c r="R20" i="6"/>
  <c r="R18" i="6"/>
  <c r="R15" i="6"/>
  <c r="R13" i="6"/>
  <c r="R11" i="6"/>
  <c r="R9" i="6"/>
  <c r="R7" i="6"/>
  <c r="I63" i="6"/>
  <c r="I61" i="6"/>
  <c r="I59" i="6"/>
  <c r="I57" i="6"/>
  <c r="I55" i="6"/>
  <c r="I53" i="6"/>
  <c r="I38" i="6"/>
  <c r="I36" i="6"/>
  <c r="I34" i="6"/>
  <c r="I32" i="6"/>
  <c r="I30" i="6"/>
  <c r="I70" i="6"/>
  <c r="I72" i="6"/>
  <c r="I74" i="6"/>
  <c r="I76" i="6"/>
  <c r="I78" i="6"/>
  <c r="P77" i="6" l="1"/>
  <c r="H79" i="6"/>
  <c r="P61" i="6"/>
  <c r="P51" i="6"/>
  <c r="P39" i="6"/>
  <c r="P27" i="6"/>
  <c r="P14" i="6"/>
  <c r="H62" i="6"/>
  <c r="H37" i="6"/>
  <c r="G81" i="6" l="1"/>
</calcChain>
</file>

<file path=xl/sharedStrings.xml><?xml version="1.0" encoding="utf-8"?>
<sst xmlns="http://schemas.openxmlformats.org/spreadsheetml/2006/main" count="118" uniqueCount="65">
  <si>
    <t xml:space="preserve">Classified Employee Calendar/Schedule 7/1/2025 thru 6/30/2026      </t>
  </si>
  <si>
    <t>Employee Name:</t>
  </si>
  <si>
    <t>Please enter the following:</t>
  </si>
  <si>
    <t>Employee #:</t>
  </si>
  <si>
    <t>Hours per week:</t>
  </si>
  <si>
    <t>Months per year:</t>
  </si>
  <si>
    <t>Supervisor:</t>
  </si>
  <si>
    <t>S</t>
  </si>
  <si>
    <t>M</t>
  </si>
  <si>
    <t>T</t>
  </si>
  <si>
    <t>W</t>
  </si>
  <si>
    <t>Th</t>
  </si>
  <si>
    <t>F</t>
  </si>
  <si>
    <t>JUL</t>
  </si>
  <si>
    <t>DEC</t>
  </si>
  <si>
    <t>2025</t>
  </si>
  <si>
    <t>days</t>
  </si>
  <si>
    <t>Total</t>
  </si>
  <si>
    <t>AUG</t>
  </si>
  <si>
    <t>JAN</t>
  </si>
  <si>
    <t>SEP</t>
  </si>
  <si>
    <t>FEB</t>
  </si>
  <si>
    <t>OCT</t>
  </si>
  <si>
    <t>MAR</t>
  </si>
  <si>
    <t>NOV</t>
  </si>
  <si>
    <t>APR</t>
  </si>
  <si>
    <t xml:space="preserve">Classified Employee Calendar/Schedule 7/1/2025 thru 6/30/2026       </t>
  </si>
  <si>
    <t>MAY</t>
  </si>
  <si>
    <t>JUN</t>
  </si>
  <si>
    <t>Total Maximum base hours 2025/2026:</t>
  </si>
  <si>
    <t>Work days</t>
  </si>
  <si>
    <t>Employee Name:_______________________________________</t>
  </si>
  <si>
    <t>Employee Signature:____________________________________</t>
  </si>
  <si>
    <t>Date:________________________</t>
  </si>
  <si>
    <t>Supervisor Signature:____________________________________</t>
  </si>
  <si>
    <t>LEGEND</t>
  </si>
  <si>
    <t>Instruction Days</t>
  </si>
  <si>
    <t>#</t>
  </si>
  <si>
    <t xml:space="preserve"> = Fall Semester</t>
  </si>
  <si>
    <t xml:space="preserve"> = Convocation - Required Faculty Day</t>
  </si>
  <si>
    <t xml:space="preserve"> = Spring Semester</t>
  </si>
  <si>
    <t xml:space="preserve"> = Optional Instructional Improvement (FLEX) Days</t>
  </si>
  <si>
    <t xml:space="preserve"> = Final Exams</t>
  </si>
  <si>
    <t xml:space="preserve"> = Classified Staff Development Day</t>
  </si>
  <si>
    <t xml:space="preserve"> = Holiday - College Closed</t>
  </si>
  <si>
    <t xml:space="preserve"> = Commencement - 1 Required Faculty Day</t>
  </si>
  <si>
    <t xml:space="preserve"> = 8 Week Summer Sessions</t>
  </si>
  <si>
    <t xml:space="preserve"> = 6 Week Summer Sessions</t>
  </si>
  <si>
    <t xml:space="preserve"> = Voting Day - College Open &amp; Classes in Session</t>
  </si>
  <si>
    <t>Spring Break March 30 - April 3, 2026</t>
  </si>
  <si>
    <t>Created 5/12/2025</t>
  </si>
  <si>
    <t>Supervisors</t>
  </si>
  <si>
    <t>Barbara Carmody</t>
  </si>
  <si>
    <t>Bill Vincent</t>
  </si>
  <si>
    <t>Carlos Tovares</t>
  </si>
  <si>
    <t>Cheryl Devenney</t>
  </si>
  <si>
    <t>Joyce Johnson</t>
  </si>
  <si>
    <t>Kathleen Winston</t>
  </si>
  <si>
    <t>Kristi DiMemmo</t>
  </si>
  <si>
    <t>Mark Dumas</t>
  </si>
  <si>
    <t>Marlene Cvetko</t>
  </si>
  <si>
    <t>Nancy Alvarado</t>
  </si>
  <si>
    <t>Patrick Springer</t>
  </si>
  <si>
    <t>Rich Rowley</t>
  </si>
  <si>
    <t>Ron Guglielmana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</si>
</sst>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0.00_);\(0.00\)"/>
  </numFmts>
  <fonts count="28">
    <font>
      <sz val="10"/>
      <name val="Arial"/>
    </font>
    <font>
      <sz val="10"/>
      <name val="Arial"/>
      <family val="2"/>
    </font>
    <font>
      <b/>
      <sz val="8"/>
      <name val="Calibri"/>
    </font>
    <font>
      <sz val="10"/>
      <name val="Calibri"/>
    </font>
    <font>
      <b/>
      <sz val="16"/>
      <name val="Calibri"/>
    </font>
    <font>
      <sz val="8"/>
      <name val="Calibri"/>
    </font>
    <font>
      <b/>
      <sz val="10"/>
      <name val="Calibri"/>
    </font>
    <font>
      <b/>
      <sz val="10"/>
      <color rgb="FFFF0000"/>
      <name val="Calibri"/>
    </font>
    <font>
      <b/>
      <sz val="9"/>
      <name val="Calibri"/>
    </font>
    <font>
      <sz val="8"/>
      <color rgb="FF000000"/>
      <name val="Calibri"/>
    </font>
    <font>
      <b/>
      <sz val="8"/>
      <color rgb="FFFFFFFF"/>
      <name val="Calibri"/>
    </font>
    <font>
      <sz val="8"/>
      <color theme="0" tint="-0.499984740745262"/>
      <name val="Calibri"/>
    </font>
    <font>
      <sz val="10"/>
      <color theme="0" tint="-0.499984740745262"/>
      <name val="Calibri"/>
    </font>
    <font>
      <sz val="8"/>
      <color indexed="9"/>
      <name val="Calibri"/>
    </font>
    <font>
      <b/>
      <sz val="8"/>
      <color rgb="FFE7E6E6"/>
      <name val="Calibri"/>
    </font>
    <font>
      <b/>
      <sz val="9"/>
      <color indexed="8"/>
      <name val="Calibri"/>
    </font>
    <font>
      <b/>
      <sz val="8"/>
      <color rgb="FF000000"/>
      <name val="Calibri"/>
    </font>
    <font>
      <b/>
      <sz val="8"/>
      <color indexed="8"/>
      <name val="Calibri"/>
    </font>
    <font>
      <sz val="8"/>
      <color rgb="FF808080"/>
      <name val="Calibri"/>
    </font>
    <font>
      <b/>
      <i/>
      <sz val="9"/>
      <name val="Calibri"/>
    </font>
    <font>
      <i/>
      <sz val="8"/>
      <name val="Calibri"/>
    </font>
    <font>
      <sz val="9"/>
      <color rgb="FFFFFFFF"/>
      <name val="Calibri"/>
    </font>
    <font>
      <sz val="9"/>
      <name val="Calibri"/>
    </font>
    <font>
      <sz val="8"/>
      <color rgb="FFFFFFFF"/>
      <name val="Calibri"/>
    </font>
    <font>
      <b/>
      <sz val="9"/>
      <color rgb="FFFFFFFF"/>
      <name val="Calibri"/>
    </font>
    <font>
      <sz val="9"/>
      <color rgb="FF000000"/>
      <name val="Calibri"/>
    </font>
    <font>
      <i/>
      <sz val="8"/>
      <color theme="0" tint="-0.499984740745262"/>
      <name val="Calibri"/>
    </font>
    <font>
      <i/>
      <sz val="9"/>
      <color theme="0" tint="-0.499984740745262"/>
      <name val="Calibri"/>
    </font>
  </fonts>
  <fills count="24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Vertical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gray0625">
        <fgColor rgb="FFFFFFFF"/>
      </patternFill>
    </fill>
    <fill>
      <patternFill patternType="solid">
        <fgColor rgb="FF8EA9DB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8A0000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C00000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2F75B5"/>
        <bgColor rgb="FF000000"/>
      </patternFill>
    </fill>
    <fill>
      <patternFill patternType="solid">
        <fgColor rgb="FFFFFF00"/>
        <bgColor rgb="FFFFFFFF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indexed="64"/>
      </right>
      <top style="double">
        <color indexed="64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2" borderId="0"/>
  </cellStyleXfs>
  <cellXfs count="171">
    <xf numFmtId="0" fontId="0" fillId="2" borderId="0" xfId="0"/>
    <xf numFmtId="0" fontId="1" fillId="2" borderId="0" xfId="0" applyFont="1"/>
    <xf numFmtId="14" fontId="2" fillId="2" borderId="0" xfId="0" applyNumberFormat="1" applyFont="1"/>
    <xf numFmtId="0" fontId="3" fillId="2" borderId="0" xfId="0" applyFont="1"/>
    <xf numFmtId="0" fontId="5" fillId="2" borderId="0" xfId="0" applyFont="1" applyAlignment="1">
      <alignment horizontal="left"/>
    </xf>
    <xf numFmtId="0" fontId="6" fillId="2" borderId="14" xfId="0" applyFont="1" applyBorder="1" applyAlignment="1">
      <alignment horizontal="left"/>
    </xf>
    <xf numFmtId="0" fontId="6" fillId="2" borderId="15" xfId="0" applyFont="1" applyBorder="1" applyAlignment="1">
      <alignment horizontal="left"/>
    </xf>
    <xf numFmtId="0" fontId="6" fillId="2" borderId="17" xfId="0" applyFont="1" applyBorder="1" applyAlignment="1">
      <alignment horizontal="left"/>
    </xf>
    <xf numFmtId="0" fontId="6" fillId="6" borderId="21" xfId="0" applyFont="1" applyFill="1" applyBorder="1" applyAlignment="1">
      <alignment horizontal="left"/>
    </xf>
    <xf numFmtId="0" fontId="6" fillId="2" borderId="0" xfId="0" applyFont="1" applyAlignment="1">
      <alignment horizontal="center"/>
    </xf>
    <xf numFmtId="0" fontId="7" fillId="2" borderId="0" xfId="0" applyFont="1" applyAlignment="1">
      <alignment horizontal="right"/>
    </xf>
    <xf numFmtId="0" fontId="6" fillId="2" borderId="0" xfId="0" applyFont="1" applyAlignment="1">
      <alignment horizontal="left"/>
    </xf>
    <xf numFmtId="0" fontId="7" fillId="2" borderId="19" xfId="0" applyFont="1" applyBorder="1" applyAlignment="1" applyProtection="1">
      <alignment horizontal="center"/>
      <protection locked="0"/>
    </xf>
    <xf numFmtId="0" fontId="2" fillId="2" borderId="0" xfId="0" applyFont="1" applyAlignment="1">
      <alignment horizontal="center"/>
    </xf>
    <xf numFmtId="0" fontId="7" fillId="2" borderId="0" xfId="0" applyFont="1" applyAlignment="1">
      <alignment horizontal="center"/>
    </xf>
    <xf numFmtId="0" fontId="8" fillId="2" borderId="0" xfId="0" applyFont="1" applyAlignment="1">
      <alignment horizontal="center"/>
    </xf>
    <xf numFmtId="0" fontId="8" fillId="2" borderId="0" xfId="0" applyFont="1" applyAlignment="1">
      <alignment horizontal="left"/>
    </xf>
    <xf numFmtId="0" fontId="2" fillId="8" borderId="1" xfId="0" applyFont="1" applyFill="1" applyBorder="1" applyAlignment="1">
      <alignment horizontal="left"/>
    </xf>
    <xf numFmtId="0" fontId="10" fillId="9" borderId="9" xfId="0" applyFont="1" applyFill="1" applyBorder="1" applyAlignment="1">
      <alignment horizontal="left"/>
    </xf>
    <xf numFmtId="0" fontId="2" fillId="2" borderId="9" xfId="0" applyFont="1" applyBorder="1" applyAlignment="1">
      <alignment horizontal="left"/>
    </xf>
    <xf numFmtId="0" fontId="11" fillId="2" borderId="0" xfId="0" applyFont="1" applyAlignment="1">
      <alignment horizontal="left"/>
    </xf>
    <xf numFmtId="0" fontId="9" fillId="2" borderId="0" xfId="0" applyFont="1"/>
    <xf numFmtId="0" fontId="2" fillId="14" borderId="9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0" fontId="2" fillId="2" borderId="0" xfId="0" applyFont="1" applyAlignment="1">
      <alignment horizontal="left"/>
    </xf>
    <xf numFmtId="0" fontId="2" fillId="10" borderId="9" xfId="0" applyFont="1" applyFill="1" applyBorder="1" applyAlignment="1">
      <alignment horizontal="center" vertical="center"/>
    </xf>
    <xf numFmtId="2" fontId="11" fillId="2" borderId="0" xfId="0" applyNumberFormat="1" applyFont="1" applyAlignment="1">
      <alignment horizontal="left"/>
    </xf>
    <xf numFmtId="49" fontId="2" fillId="2" borderId="0" xfId="0" applyNumberFormat="1" applyFont="1" applyAlignment="1">
      <alignment horizontal="center"/>
    </xf>
    <xf numFmtId="1" fontId="5" fillId="2" borderId="0" xfId="0" applyNumberFormat="1" applyFont="1" applyAlignment="1">
      <alignment horizontal="left" vertical="center"/>
    </xf>
    <xf numFmtId="0" fontId="2" fillId="2" borderId="1" xfId="0" applyFont="1" applyBorder="1" applyAlignment="1">
      <alignment horizontal="left"/>
    </xf>
    <xf numFmtId="0" fontId="2" fillId="2" borderId="7" xfId="0" applyFont="1" applyBorder="1" applyAlignment="1">
      <alignment horizontal="left"/>
    </xf>
    <xf numFmtId="0" fontId="2" fillId="10" borderId="9" xfId="0" applyFont="1" applyFill="1" applyBorder="1" applyAlignment="1">
      <alignment horizontal="left"/>
    </xf>
    <xf numFmtId="0" fontId="5" fillId="2" borderId="0" xfId="0" applyFont="1" applyAlignment="1">
      <alignment horizontal="center"/>
    </xf>
    <xf numFmtId="0" fontId="5" fillId="2" borderId="0" xfId="0" applyFont="1" applyAlignment="1">
      <alignment horizontal="center" vertical="center"/>
    </xf>
    <xf numFmtId="0" fontId="5" fillId="2" borderId="0" xfId="0" applyFont="1"/>
    <xf numFmtId="0" fontId="2" fillId="17" borderId="9" xfId="0" applyFont="1" applyFill="1" applyBorder="1" applyAlignment="1">
      <alignment horizontal="left"/>
    </xf>
    <xf numFmtId="0" fontId="12" fillId="2" borderId="0" xfId="0" applyFont="1"/>
    <xf numFmtId="0" fontId="10" fillId="9" borderId="1" xfId="0" applyFont="1" applyFill="1" applyBorder="1" applyAlignment="1">
      <alignment horizontal="left"/>
    </xf>
    <xf numFmtId="0" fontId="13" fillId="2" borderId="0" xfId="0" applyFont="1"/>
    <xf numFmtId="0" fontId="9" fillId="2" borderId="5" xfId="0" applyFont="1" applyBorder="1"/>
    <xf numFmtId="2" fontId="9" fillId="2" borderId="17" xfId="0" applyNumberFormat="1" applyFont="1" applyBorder="1"/>
    <xf numFmtId="0" fontId="9" fillId="2" borderId="17" xfId="0" applyFont="1" applyBorder="1"/>
    <xf numFmtId="2" fontId="9" fillId="2" borderId="0" xfId="0" applyNumberFormat="1" applyFont="1"/>
    <xf numFmtId="0" fontId="2" fillId="11" borderId="1" xfId="0" applyFont="1" applyFill="1" applyBorder="1" applyAlignment="1">
      <alignment horizontal="left"/>
    </xf>
    <xf numFmtId="0" fontId="2" fillId="2" borderId="8" xfId="0" applyFont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10" fillId="12" borderId="9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2" fillId="18" borderId="1" xfId="0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3" fillId="0" borderId="0" xfId="0" applyFont="1" applyFill="1"/>
    <xf numFmtId="0" fontId="2" fillId="18" borderId="9" xfId="0" applyFont="1" applyFill="1" applyBorder="1" applyAlignment="1">
      <alignment horizontal="left"/>
    </xf>
    <xf numFmtId="0" fontId="2" fillId="2" borderId="0" xfId="0" applyFont="1" applyAlignment="1">
      <alignment horizontal="right"/>
    </xf>
    <xf numFmtId="2" fontId="2" fillId="2" borderId="0" xfId="0" applyNumberFormat="1" applyFont="1" applyAlignment="1">
      <alignment horizontal="right"/>
    </xf>
    <xf numFmtId="0" fontId="2" fillId="2" borderId="0" xfId="0" applyFont="1" applyAlignment="1">
      <alignment horizontal="right" vertical="top"/>
    </xf>
    <xf numFmtId="2" fontId="2" fillId="2" borderId="0" xfId="0" applyNumberFormat="1" applyFont="1" applyAlignment="1">
      <alignment vertical="center"/>
    </xf>
    <xf numFmtId="0" fontId="14" fillId="9" borderId="1" xfId="0" applyFont="1" applyFill="1" applyBorder="1" applyAlignment="1">
      <alignment horizontal="left"/>
    </xf>
    <xf numFmtId="0" fontId="6" fillId="2" borderId="0" xfId="0" applyFont="1"/>
    <xf numFmtId="0" fontId="8" fillId="2" borderId="0" xfId="0" applyFont="1" applyAlignment="1">
      <alignment horizontal="right"/>
    </xf>
    <xf numFmtId="0" fontId="15" fillId="0" borderId="0" xfId="0" applyFont="1" applyFill="1" applyAlignment="1">
      <alignment horizontal="right"/>
    </xf>
    <xf numFmtId="2" fontId="2" fillId="0" borderId="0" xfId="0" applyNumberFormat="1" applyFont="1" applyFill="1"/>
    <xf numFmtId="0" fontId="2" fillId="14" borderId="8" xfId="0" applyFont="1" applyFill="1" applyBorder="1" applyAlignment="1">
      <alignment horizontal="left"/>
    </xf>
    <xf numFmtId="2" fontId="3" fillId="2" borderId="0" xfId="0" applyNumberFormat="1" applyFont="1"/>
    <xf numFmtId="2" fontId="2" fillId="4" borderId="0" xfId="0" applyNumberFormat="1" applyFont="1" applyFill="1" applyAlignment="1" applyProtection="1">
      <alignment horizontal="right"/>
      <protection locked="0"/>
    </xf>
    <xf numFmtId="2" fontId="2" fillId="2" borderId="0" xfId="0" applyNumberFormat="1" applyFont="1"/>
    <xf numFmtId="0" fontId="8" fillId="2" borderId="0" xfId="0" applyFont="1"/>
    <xf numFmtId="0" fontId="2" fillId="19" borderId="9" xfId="0" applyFont="1" applyFill="1" applyBorder="1" applyAlignment="1">
      <alignment horizontal="left"/>
    </xf>
    <xf numFmtId="0" fontId="10" fillId="9" borderId="27" xfId="0" applyFont="1" applyFill="1" applyBorder="1" applyAlignment="1">
      <alignment horizontal="left"/>
    </xf>
    <xf numFmtId="0" fontId="10" fillId="15" borderId="1" xfId="0" applyFont="1" applyFill="1" applyBorder="1" applyAlignment="1">
      <alignment horizontal="left"/>
    </xf>
    <xf numFmtId="0" fontId="16" fillId="2" borderId="9" xfId="0" applyFont="1" applyBorder="1" applyAlignment="1">
      <alignment horizontal="left"/>
    </xf>
    <xf numFmtId="0" fontId="3" fillId="2" borderId="27" xfId="0" applyFont="1" applyBorder="1"/>
    <xf numFmtId="0" fontId="16" fillId="18" borderId="9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  <xf numFmtId="0" fontId="2" fillId="22" borderId="9" xfId="0" applyFont="1" applyFill="1" applyBorder="1" applyAlignment="1">
      <alignment horizontal="left"/>
    </xf>
    <xf numFmtId="0" fontId="3" fillId="2" borderId="0" xfId="0" applyFont="1" applyAlignment="1">
      <alignment horizontal="right"/>
    </xf>
    <xf numFmtId="0" fontId="2" fillId="10" borderId="9" xfId="0" applyFont="1" applyFill="1" applyBorder="1" applyAlignment="1">
      <alignment horizontal="center"/>
    </xf>
    <xf numFmtId="0" fontId="10" fillId="20" borderId="9" xfId="0" applyFont="1" applyFill="1" applyBorder="1" applyAlignment="1">
      <alignment horizontal="left"/>
    </xf>
    <xf numFmtId="0" fontId="10" fillId="21" borderId="9" xfId="0" applyFont="1" applyFill="1" applyBorder="1" applyAlignment="1">
      <alignment horizontal="left"/>
    </xf>
    <xf numFmtId="0" fontId="2" fillId="8" borderId="9" xfId="0" applyFont="1" applyFill="1" applyBorder="1" applyAlignment="1">
      <alignment horizontal="left"/>
    </xf>
    <xf numFmtId="0" fontId="2" fillId="2" borderId="9" xfId="0" applyFont="1" applyBorder="1" applyAlignment="1">
      <alignment horizontal="center"/>
    </xf>
    <xf numFmtId="2" fontId="18" fillId="2" borderId="0" xfId="0" applyNumberFormat="1" applyFont="1" applyAlignment="1">
      <alignment horizontal="left"/>
    </xf>
    <xf numFmtId="2" fontId="5" fillId="2" borderId="0" xfId="0" applyNumberFormat="1" applyFont="1"/>
    <xf numFmtId="0" fontId="20" fillId="2" borderId="0" xfId="0" applyFont="1"/>
    <xf numFmtId="165" fontId="5" fillId="2" borderId="0" xfId="0" applyNumberFormat="1" applyFont="1"/>
    <xf numFmtId="1" fontId="5" fillId="2" borderId="0" xfId="0" applyNumberFormat="1" applyFont="1"/>
    <xf numFmtId="2" fontId="5" fillId="2" borderId="0" xfId="0" applyNumberFormat="1" applyFont="1" applyAlignment="1">
      <alignment horizontal="left"/>
    </xf>
    <xf numFmtId="0" fontId="5" fillId="2" borderId="12" xfId="0" applyFont="1" applyBorder="1"/>
    <xf numFmtId="0" fontId="3" fillId="2" borderId="2" xfId="0" applyFont="1" applyBorder="1"/>
    <xf numFmtId="0" fontId="3" fillId="2" borderId="3" xfId="0" applyFont="1" applyBorder="1"/>
    <xf numFmtId="0" fontId="5" fillId="2" borderId="11" xfId="0" applyFont="1" applyBorder="1" applyAlignment="1">
      <alignment horizontal="left"/>
    </xf>
    <xf numFmtId="0" fontId="3" fillId="2" borderId="6" xfId="0" applyFont="1" applyBorder="1"/>
    <xf numFmtId="0" fontId="5" fillId="2" borderId="12" xfId="0" applyFont="1" applyBorder="1" applyAlignment="1">
      <alignment horizontal="left"/>
    </xf>
    <xf numFmtId="0" fontId="3" fillId="2" borderId="10" xfId="0" applyFont="1" applyBorder="1"/>
    <xf numFmtId="0" fontId="3" fillId="2" borderId="4" xfId="0" applyFont="1" applyBorder="1"/>
    <xf numFmtId="0" fontId="5" fillId="2" borderId="13" xfId="0" applyFont="1" applyBorder="1" applyAlignment="1">
      <alignment horizontal="left"/>
    </xf>
    <xf numFmtId="0" fontId="2" fillId="2" borderId="2" xfId="0" applyFont="1" applyBorder="1"/>
    <xf numFmtId="0" fontId="2" fillId="2" borderId="3" xfId="0" applyFont="1" applyBorder="1"/>
    <xf numFmtId="0" fontId="2" fillId="3" borderId="3" xfId="0" applyFont="1" applyFill="1" applyBorder="1" applyAlignment="1">
      <alignment horizontal="center"/>
    </xf>
    <xf numFmtId="0" fontId="2" fillId="2" borderId="11" xfId="0" applyFont="1" applyBorder="1" applyAlignment="1">
      <alignment horizontal="left"/>
    </xf>
    <xf numFmtId="0" fontId="2" fillId="2" borderId="6" xfId="0" applyFont="1" applyBorder="1"/>
    <xf numFmtId="0" fontId="2" fillId="2" borderId="0" xfId="0" applyFont="1"/>
    <xf numFmtId="0" fontId="2" fillId="3" borderId="0" xfId="0" applyFont="1" applyFill="1" applyAlignment="1">
      <alignment horizontal="center"/>
    </xf>
    <xf numFmtId="0" fontId="2" fillId="2" borderId="12" xfId="0" applyFont="1" applyBorder="1" applyAlignment="1">
      <alignment horizontal="left"/>
    </xf>
    <xf numFmtId="0" fontId="8" fillId="14" borderId="9" xfId="0" applyFont="1" applyFill="1" applyBorder="1" applyAlignment="1">
      <alignment horizontal="center"/>
    </xf>
    <xf numFmtId="0" fontId="5" fillId="7" borderId="16" xfId="0" applyFont="1" applyFill="1" applyBorder="1"/>
    <xf numFmtId="0" fontId="5" fillId="7" borderId="0" xfId="0" applyFont="1" applyFill="1"/>
    <xf numFmtId="0" fontId="2" fillId="10" borderId="0" xfId="0" applyFont="1" applyFill="1"/>
    <xf numFmtId="0" fontId="2" fillId="10" borderId="28" xfId="0" applyFont="1" applyFill="1" applyBorder="1"/>
    <xf numFmtId="0" fontId="21" fillId="12" borderId="9" xfId="0" applyFont="1" applyFill="1" applyBorder="1" applyAlignment="1">
      <alignment horizontal="center"/>
    </xf>
    <xf numFmtId="0" fontId="5" fillId="10" borderId="0" xfId="0" applyFont="1" applyFill="1"/>
    <xf numFmtId="0" fontId="8" fillId="18" borderId="9" xfId="0" applyFont="1" applyFill="1" applyBorder="1" applyAlignment="1">
      <alignment horizontal="center"/>
    </xf>
    <xf numFmtId="0" fontId="5" fillId="23" borderId="9" xfId="0" applyFont="1" applyFill="1" applyBorder="1" applyAlignment="1">
      <alignment horizontal="center"/>
    </xf>
    <xf numFmtId="0" fontId="22" fillId="20" borderId="9" xfId="0" applyFont="1" applyFill="1" applyBorder="1" applyAlignment="1">
      <alignment horizontal="center"/>
    </xf>
    <xf numFmtId="0" fontId="8" fillId="19" borderId="9" xfId="0" applyFont="1" applyFill="1" applyBorder="1" applyAlignment="1">
      <alignment horizontal="center"/>
    </xf>
    <xf numFmtId="0" fontId="23" fillId="9" borderId="9" xfId="0" applyFont="1" applyFill="1" applyBorder="1" applyAlignment="1">
      <alignment horizontal="center"/>
    </xf>
    <xf numFmtId="0" fontId="24" fillId="20" borderId="9" xfId="0" applyFont="1" applyFill="1" applyBorder="1" applyAlignment="1">
      <alignment horizontal="center"/>
    </xf>
    <xf numFmtId="0" fontId="5" fillId="2" borderId="16" xfId="0" applyFont="1" applyBorder="1"/>
    <xf numFmtId="0" fontId="8" fillId="22" borderId="9" xfId="0" applyFont="1" applyFill="1" applyBorder="1" applyAlignment="1">
      <alignment horizontal="center"/>
    </xf>
    <xf numFmtId="0" fontId="9" fillId="2" borderId="28" xfId="0" applyFont="1" applyBorder="1"/>
    <xf numFmtId="0" fontId="24" fillId="21" borderId="9" xfId="0" applyFont="1" applyFill="1" applyBorder="1" applyAlignment="1">
      <alignment horizontal="center"/>
    </xf>
    <xf numFmtId="0" fontId="22" fillId="8" borderId="9" xfId="0" applyFont="1" applyFill="1" applyBorder="1" applyAlignment="1">
      <alignment horizontal="center"/>
    </xf>
    <xf numFmtId="0" fontId="24" fillId="15" borderId="9" xfId="0" applyFont="1" applyFill="1" applyBorder="1" applyAlignment="1">
      <alignment horizontal="center"/>
    </xf>
    <xf numFmtId="0" fontId="25" fillId="2" borderId="0" xfId="0" applyFont="1"/>
    <xf numFmtId="0" fontId="2" fillId="10" borderId="4" xfId="0" applyFont="1" applyFill="1" applyBorder="1"/>
    <xf numFmtId="0" fontId="2" fillId="10" borderId="4" xfId="0" applyFont="1" applyFill="1" applyBorder="1" applyAlignment="1">
      <alignment horizontal="right"/>
    </xf>
    <xf numFmtId="0" fontId="9" fillId="10" borderId="4" xfId="0" applyFont="1" applyFill="1" applyBorder="1"/>
    <xf numFmtId="0" fontId="5" fillId="2" borderId="4" xfId="0" applyFont="1" applyBorder="1"/>
    <xf numFmtId="0" fontId="2" fillId="2" borderId="4" xfId="0" applyFont="1" applyBorder="1"/>
    <xf numFmtId="0" fontId="6" fillId="2" borderId="4" xfId="0" applyFont="1" applyBorder="1"/>
    <xf numFmtId="0" fontId="3" fillId="7" borderId="0" xfId="0" applyFont="1" applyFill="1"/>
    <xf numFmtId="0" fontId="26" fillId="2" borderId="0" xfId="0" applyFont="1" applyAlignment="1">
      <alignment horizontal="left"/>
    </xf>
    <xf numFmtId="1" fontId="27" fillId="2" borderId="0" xfId="0" applyNumberFormat="1" applyFont="1" applyAlignment="1">
      <alignment horizontal="left"/>
    </xf>
    <xf numFmtId="165" fontId="27" fillId="2" borderId="0" xfId="0" applyNumberFormat="1" applyFont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11" fillId="2" borderId="0" xfId="0" applyFont="1" applyAlignment="1">
      <alignment horizontal="center"/>
    </xf>
    <xf numFmtId="0" fontId="4" fillId="2" borderId="0" xfId="0" applyFont="1" applyAlignment="1">
      <alignment horizontal="center" vertical="top"/>
    </xf>
    <xf numFmtId="0" fontId="6" fillId="0" borderId="24" xfId="0" applyFont="1" applyFill="1" applyBorder="1" applyAlignment="1" applyProtection="1">
      <alignment horizontal="left"/>
      <protection locked="0"/>
    </xf>
    <xf numFmtId="0" fontId="3" fillId="0" borderId="21" xfId="0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 applyProtection="1">
      <alignment horizontal="left"/>
      <protection locked="0"/>
    </xf>
    <xf numFmtId="166" fontId="6" fillId="2" borderId="20" xfId="0" applyNumberFormat="1" applyFont="1" applyBorder="1" applyAlignment="1">
      <alignment horizontal="center"/>
    </xf>
    <xf numFmtId="166" fontId="6" fillId="2" borderId="22" xfId="0" applyNumberFormat="1" applyFont="1" applyBorder="1" applyAlignment="1">
      <alignment horizontal="center"/>
    </xf>
    <xf numFmtId="0" fontId="6" fillId="6" borderId="24" xfId="0" applyFont="1" applyFill="1" applyBorder="1" applyAlignment="1" applyProtection="1">
      <alignment horizontal="left"/>
      <protection locked="0"/>
    </xf>
    <xf numFmtId="0" fontId="3" fillId="6" borderId="21" xfId="0" applyFont="1" applyFill="1" applyBorder="1" applyAlignment="1" applyProtection="1">
      <alignment horizontal="left"/>
      <protection locked="0"/>
    </xf>
    <xf numFmtId="0" fontId="3" fillId="6" borderId="22" xfId="0" applyFont="1" applyFill="1" applyBorder="1" applyAlignment="1" applyProtection="1">
      <alignment horizontal="left"/>
      <protection locked="0"/>
    </xf>
    <xf numFmtId="0" fontId="7" fillId="2" borderId="26" xfId="0" applyFont="1" applyBorder="1" applyAlignment="1" applyProtection="1">
      <alignment horizontal="center"/>
      <protection locked="0"/>
    </xf>
    <xf numFmtId="0" fontId="7" fillId="2" borderId="25" xfId="0" applyFont="1" applyBorder="1" applyAlignment="1" applyProtection="1">
      <alignment horizontal="center"/>
      <protection locked="0"/>
    </xf>
    <xf numFmtId="0" fontId="7" fillId="2" borderId="18" xfId="0" applyFont="1" applyBorder="1" applyAlignment="1" applyProtection="1">
      <alignment horizontal="center"/>
      <protection locked="0"/>
    </xf>
    <xf numFmtId="0" fontId="2" fillId="2" borderId="17" xfId="0" applyFont="1" applyBorder="1" applyAlignment="1">
      <alignment horizontal="left"/>
    </xf>
    <xf numFmtId="164" fontId="19" fillId="2" borderId="0" xfId="0" applyNumberFormat="1" applyFont="1" applyAlignment="1">
      <alignment horizontal="center"/>
    </xf>
    <xf numFmtId="0" fontId="2" fillId="2" borderId="16" xfId="0" applyFont="1" applyBorder="1" applyAlignment="1">
      <alignment horizontal="left"/>
    </xf>
    <xf numFmtId="0" fontId="2" fillId="2" borderId="0" xfId="0" applyFont="1" applyAlignment="1">
      <alignment horizontal="left"/>
    </xf>
    <xf numFmtId="0" fontId="2" fillId="2" borderId="5" xfId="0" applyFont="1" applyBorder="1" applyAlignment="1">
      <alignment horizontal="left"/>
    </xf>
    <xf numFmtId="0" fontId="3" fillId="2" borderId="31" xfId="0" applyFont="1" applyBorder="1" applyAlignment="1">
      <alignment horizontal="center"/>
    </xf>
    <xf numFmtId="0" fontId="3" fillId="2" borderId="32" xfId="0" applyFont="1" applyBorder="1" applyAlignment="1">
      <alignment horizontal="center"/>
    </xf>
    <xf numFmtId="0" fontId="6" fillId="2" borderId="33" xfId="0" applyFont="1" applyBorder="1" applyAlignment="1">
      <alignment horizontal="center"/>
    </xf>
    <xf numFmtId="0" fontId="7" fillId="2" borderId="34" xfId="0" applyFont="1" applyBorder="1" applyAlignment="1" applyProtection="1">
      <alignment horizontal="center"/>
      <protection locked="0"/>
    </xf>
    <xf numFmtId="0" fontId="9" fillId="2" borderId="0" xfId="0" applyFont="1" applyAlignment="1"/>
    <xf numFmtId="0" fontId="9" fillId="2" borderId="28" xfId="0" applyFont="1" applyBorder="1" applyAlignment="1"/>
    <xf numFmtId="0" fontId="9" fillId="2" borderId="29" xfId="0" applyFont="1" applyBorder="1" applyAlignment="1"/>
    <xf numFmtId="0" fontId="9" fillId="2" borderId="30" xfId="0" applyFont="1" applyBorder="1" applyAlignment="1"/>
    <xf numFmtId="0" fontId="9" fillId="2" borderId="16" xfId="0" applyFont="1" applyBorder="1" applyAlignment="1"/>
    <xf numFmtId="0" fontId="9" fillId="2" borderId="5" xfId="0" applyFont="1" applyBorder="1" applyAlignment="1"/>
    <xf numFmtId="0" fontId="9" fillId="2" borderId="17" xfId="0" applyFont="1" applyBorder="1" applyAlignment="1"/>
    <xf numFmtId="0" fontId="9" fillId="2" borderId="23" xfId="0" applyFont="1" applyBorder="1" applyAlignment="1"/>
    <xf numFmtId="0" fontId="9" fillId="2" borderId="4" xfId="0" applyFont="1" applyBorder="1" applyAlignment="1"/>
    <xf numFmtId="0" fontId="19" fillId="2" borderId="0" xfId="0" applyFont="1" applyAlignment="1"/>
    <xf numFmtId="0" fontId="3" fillId="2" borderId="0" xfId="0" applyFont="1" applyAlignment="1"/>
    <xf numFmtId="0" fontId="3" fillId="2" borderId="12" xfId="0" applyFont="1" applyBorder="1" applyAlignment="1"/>
    <xf numFmtId="0" fontId="3" fillId="2" borderId="6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48500"/>
      <color rgb="FF7BA8DF"/>
      <color rgb="FFF8A662"/>
      <color rgb="FFE3553D"/>
      <color rgb="FFC5D9F1"/>
      <color rgb="FF08A2CC"/>
      <color rgb="FF0099CC"/>
      <color rgb="FF33CCD9"/>
      <color rgb="FF33CCCC"/>
      <color rgb="FF37B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7"/>
  <sheetViews>
    <sheetView tabSelected="1" topLeftCell="A2" zoomScaleNormal="100" workbookViewId="0">
      <selection activeCell="U18" sqref="U18"/>
    </sheetView>
  </sheetViews>
  <sheetFormatPr defaultRowHeight="12.75"/>
  <cols>
    <col min="1" max="1" width="4.85546875" style="34" customWidth="1"/>
    <col min="2" max="2" width="5.140625" style="3" customWidth="1"/>
    <col min="3" max="3" width="5.5703125" style="3" customWidth="1"/>
    <col min="4" max="4" width="5.7109375" style="3" customWidth="1"/>
    <col min="5" max="5" width="5.42578125" style="3" customWidth="1"/>
    <col min="6" max="6" width="5.7109375" style="3" customWidth="1"/>
    <col min="7" max="7" width="6.5703125" style="3" customWidth="1"/>
    <col min="8" max="8" width="6.140625" style="3" customWidth="1"/>
    <col min="9" max="9" width="7" style="3" customWidth="1"/>
    <col min="10" max="11" width="5.5703125" style="3" customWidth="1"/>
    <col min="12" max="12" width="5.28515625" style="3" customWidth="1"/>
    <col min="13" max="13" width="5.5703125" style="3" customWidth="1"/>
    <col min="14" max="14" width="5.42578125" style="3" customWidth="1"/>
    <col min="15" max="15" width="5.85546875" style="3" customWidth="1"/>
    <col min="16" max="16" width="5.5703125" style="3" customWidth="1"/>
    <col min="17" max="17" width="5.7109375" style="4" customWidth="1"/>
    <col min="18" max="18" width="6.140625" style="3" customWidth="1"/>
    <col min="19" max="19" width="9.140625" style="3"/>
    <col min="20" max="20" width="9.42578125" style="3" customWidth="1"/>
    <col min="21" max="16384" width="9.140625" style="3"/>
  </cols>
  <sheetData>
    <row r="1" spans="1:18" ht="21" hidden="1">
      <c r="A1" s="2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8" ht="27" customHeight="1">
      <c r="A2" s="5" t="s">
        <v>0</v>
      </c>
      <c r="B2" s="6"/>
      <c r="C2" s="6"/>
      <c r="D2" s="6"/>
      <c r="E2" s="6"/>
      <c r="F2" s="6"/>
      <c r="G2" s="6"/>
      <c r="H2" s="7"/>
      <c r="I2" s="7"/>
      <c r="J2" s="6"/>
      <c r="K2" s="135" t="s">
        <v>1</v>
      </c>
      <c r="L2" s="134"/>
      <c r="M2" s="134"/>
      <c r="N2" s="138"/>
      <c r="O2" s="139"/>
      <c r="P2" s="139"/>
      <c r="Q2" s="140"/>
    </row>
    <row r="3" spans="1:18" ht="24.75" customHeight="1">
      <c r="A3" s="9"/>
      <c r="B3" s="9"/>
      <c r="E3" s="10" t="s">
        <v>2</v>
      </c>
      <c r="F3" s="11" t="s">
        <v>3</v>
      </c>
      <c r="H3" s="154"/>
      <c r="I3" s="155"/>
      <c r="J3" s="156"/>
      <c r="K3" s="9" t="s">
        <v>4</v>
      </c>
      <c r="L3" s="9"/>
      <c r="M3" s="12"/>
      <c r="O3" s="9" t="s">
        <v>5</v>
      </c>
      <c r="P3" s="9"/>
      <c r="Q3" s="12"/>
    </row>
    <row r="4" spans="1:18" ht="19.899999999999999" customHeight="1">
      <c r="A4" s="13"/>
      <c r="B4" s="9"/>
      <c r="C4" s="9"/>
      <c r="F4" s="10"/>
      <c r="G4" s="11" t="s">
        <v>6</v>
      </c>
      <c r="I4" s="146"/>
      <c r="J4" s="157"/>
      <c r="K4" s="147"/>
      <c r="L4" s="148"/>
      <c r="M4" s="14"/>
      <c r="O4" s="9"/>
      <c r="P4" s="9"/>
      <c r="Q4" s="14"/>
    </row>
    <row r="5" spans="1:18" ht="18.600000000000001" customHeight="1">
      <c r="A5" s="4"/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7</v>
      </c>
      <c r="I5" s="15"/>
      <c r="J5" s="15" t="s">
        <v>7</v>
      </c>
      <c r="K5" s="15" t="s">
        <v>8</v>
      </c>
      <c r="L5" s="15" t="s">
        <v>9</v>
      </c>
      <c r="M5" s="15" t="s">
        <v>10</v>
      </c>
      <c r="N5" s="15" t="s">
        <v>11</v>
      </c>
      <c r="O5" s="15" t="s">
        <v>12</v>
      </c>
      <c r="P5" s="15" t="s">
        <v>7</v>
      </c>
    </row>
    <row r="6" spans="1:18">
      <c r="A6" s="16" t="s">
        <v>13</v>
      </c>
      <c r="B6" s="158"/>
      <c r="C6" s="159"/>
      <c r="D6" s="17">
        <v>1</v>
      </c>
      <c r="E6" s="17">
        <v>2</v>
      </c>
      <c r="F6" s="17">
        <v>3</v>
      </c>
      <c r="G6" s="18">
        <v>4</v>
      </c>
      <c r="H6" s="19">
        <v>5</v>
      </c>
      <c r="I6" s="20"/>
      <c r="J6" s="21"/>
      <c r="K6" s="22">
        <v>1</v>
      </c>
      <c r="L6" s="22">
        <v>2</v>
      </c>
      <c r="M6" s="22">
        <v>3</v>
      </c>
      <c r="N6" s="22">
        <v>4</v>
      </c>
      <c r="O6" s="22">
        <v>5</v>
      </c>
      <c r="P6" s="23">
        <v>6</v>
      </c>
      <c r="Q6" s="15" t="s">
        <v>14</v>
      </c>
    </row>
    <row r="7" spans="1:18">
      <c r="A7" s="24">
        <v>2025</v>
      </c>
      <c r="B7" s="160"/>
      <c r="C7" s="161"/>
      <c r="D7" s="25"/>
      <c r="E7" s="25"/>
      <c r="F7" s="25"/>
      <c r="G7" s="25"/>
      <c r="H7" s="25"/>
      <c r="I7" s="26">
        <f>SUM(D7:H7)</f>
        <v>0</v>
      </c>
      <c r="J7" s="21"/>
      <c r="K7" s="25"/>
      <c r="L7" s="25"/>
      <c r="M7" s="25"/>
      <c r="N7" s="25"/>
      <c r="O7" s="25"/>
      <c r="P7" s="25"/>
      <c r="Q7" s="27" t="s">
        <v>15</v>
      </c>
      <c r="R7" s="26">
        <f>SUM(K7:P7)</f>
        <v>0</v>
      </c>
    </row>
    <row r="8" spans="1:18">
      <c r="A8" s="28">
        <v>23</v>
      </c>
      <c r="B8" s="29">
        <v>6</v>
      </c>
      <c r="C8" s="17">
        <v>7</v>
      </c>
      <c r="D8" s="17">
        <v>8</v>
      </c>
      <c r="E8" s="17">
        <v>9</v>
      </c>
      <c r="F8" s="17">
        <v>10</v>
      </c>
      <c r="G8" s="17">
        <v>11</v>
      </c>
      <c r="H8" s="30">
        <v>12</v>
      </c>
      <c r="I8" s="20"/>
      <c r="J8" s="31">
        <v>7</v>
      </c>
      <c r="K8" s="23">
        <v>8</v>
      </c>
      <c r="L8" s="23">
        <v>9</v>
      </c>
      <c r="M8" s="23">
        <v>10</v>
      </c>
      <c r="N8" s="23">
        <v>11</v>
      </c>
      <c r="O8" s="23">
        <v>12</v>
      </c>
      <c r="P8" s="31">
        <v>13</v>
      </c>
      <c r="Q8" s="32">
        <v>23</v>
      </c>
      <c r="R8" s="26"/>
    </row>
    <row r="9" spans="1:18">
      <c r="A9" s="4" t="s">
        <v>16</v>
      </c>
      <c r="B9" s="25"/>
      <c r="C9" s="25"/>
      <c r="D9" s="25"/>
      <c r="E9" s="25"/>
      <c r="F9" s="25"/>
      <c r="G9" s="25"/>
      <c r="H9" s="25"/>
      <c r="I9" s="26">
        <f>SUM(B9:H9)</f>
        <v>0</v>
      </c>
      <c r="J9" s="25"/>
      <c r="K9" s="25"/>
      <c r="L9" s="25"/>
      <c r="M9" s="25"/>
      <c r="N9" s="25"/>
      <c r="O9" s="25"/>
      <c r="P9" s="25"/>
      <c r="Q9" s="33" t="s">
        <v>16</v>
      </c>
      <c r="R9" s="26">
        <f>SUM(J9:P9)</f>
        <v>0</v>
      </c>
    </row>
    <row r="10" spans="1:18">
      <c r="B10" s="29">
        <v>13</v>
      </c>
      <c r="C10" s="17">
        <v>14</v>
      </c>
      <c r="D10" s="17">
        <v>15</v>
      </c>
      <c r="E10" s="17">
        <v>16</v>
      </c>
      <c r="F10" s="17">
        <v>17</v>
      </c>
      <c r="G10" s="17">
        <v>18</v>
      </c>
      <c r="H10" s="29">
        <v>19</v>
      </c>
      <c r="I10" s="20"/>
      <c r="J10" s="35">
        <v>14</v>
      </c>
      <c r="K10" s="29">
        <v>15</v>
      </c>
      <c r="L10" s="19">
        <v>16</v>
      </c>
      <c r="M10" s="29">
        <v>17</v>
      </c>
      <c r="N10" s="19">
        <v>18</v>
      </c>
      <c r="O10" s="29">
        <v>19</v>
      </c>
      <c r="P10" s="35">
        <v>20</v>
      </c>
      <c r="Q10" s="24"/>
      <c r="R10" s="26"/>
    </row>
    <row r="11" spans="1:18">
      <c r="B11" s="25"/>
      <c r="C11" s="25"/>
      <c r="D11" s="25"/>
      <c r="E11" s="25"/>
      <c r="F11" s="25"/>
      <c r="G11" s="25"/>
      <c r="H11" s="25"/>
      <c r="I11" s="26">
        <f>SUM(B11:H11)</f>
        <v>0</v>
      </c>
      <c r="J11" s="25"/>
      <c r="K11" s="25"/>
      <c r="L11" s="25"/>
      <c r="M11" s="25"/>
      <c r="N11" s="25"/>
      <c r="O11" s="25"/>
      <c r="P11" s="25"/>
      <c r="Q11" s="24"/>
      <c r="R11" s="26">
        <f>SUM(J11:P11)</f>
        <v>0</v>
      </c>
    </row>
    <row r="12" spans="1:18">
      <c r="B12" s="29">
        <v>20</v>
      </c>
      <c r="C12" s="17">
        <v>21</v>
      </c>
      <c r="D12" s="17">
        <v>22</v>
      </c>
      <c r="E12" s="17">
        <v>23</v>
      </c>
      <c r="F12" s="17">
        <v>24</v>
      </c>
      <c r="G12" s="17">
        <v>25</v>
      </c>
      <c r="H12" s="29">
        <v>26</v>
      </c>
      <c r="I12" s="36"/>
      <c r="J12" s="29">
        <v>21</v>
      </c>
      <c r="K12" s="29">
        <v>22</v>
      </c>
      <c r="L12" s="29">
        <v>23</v>
      </c>
      <c r="M12" s="29">
        <v>24</v>
      </c>
      <c r="N12" s="37">
        <v>25</v>
      </c>
      <c r="O12" s="37">
        <v>26</v>
      </c>
      <c r="P12" s="29">
        <v>27</v>
      </c>
      <c r="Q12" s="24"/>
      <c r="R12" s="26"/>
    </row>
    <row r="13" spans="1:18">
      <c r="A13" s="38"/>
      <c r="B13" s="25"/>
      <c r="C13" s="25"/>
      <c r="D13" s="25"/>
      <c r="E13" s="25"/>
      <c r="F13" s="25"/>
      <c r="G13" s="25"/>
      <c r="H13" s="25"/>
      <c r="I13" s="26">
        <f>SUM(B13:H13)</f>
        <v>0</v>
      </c>
      <c r="J13" s="25"/>
      <c r="K13" s="25"/>
      <c r="L13" s="25"/>
      <c r="M13" s="25"/>
      <c r="N13" s="25"/>
      <c r="O13" s="25"/>
      <c r="P13" s="25"/>
      <c r="Q13" s="24"/>
      <c r="R13" s="26">
        <f>SUM(J13:P13)</f>
        <v>0</v>
      </c>
    </row>
    <row r="14" spans="1:18" ht="12.75" customHeight="1">
      <c r="A14" s="38"/>
      <c r="B14" s="29">
        <v>27</v>
      </c>
      <c r="C14" s="17">
        <v>28</v>
      </c>
      <c r="D14" s="17">
        <v>29</v>
      </c>
      <c r="E14" s="17">
        <v>30</v>
      </c>
      <c r="F14" s="17">
        <v>31</v>
      </c>
      <c r="G14" s="39" t="s">
        <v>17</v>
      </c>
      <c r="H14" s="40">
        <f>I7+I9+I11+I13+I15</f>
        <v>0</v>
      </c>
      <c r="I14" s="26"/>
      <c r="J14" s="31">
        <v>28</v>
      </c>
      <c r="K14" s="37">
        <v>29</v>
      </c>
      <c r="L14" s="37">
        <v>30</v>
      </c>
      <c r="M14" s="37">
        <v>31</v>
      </c>
      <c r="N14" s="39"/>
      <c r="O14" s="41" t="s">
        <v>17</v>
      </c>
      <c r="P14" s="42">
        <f>R7+R9+R11+R13+R15</f>
        <v>0</v>
      </c>
      <c r="R14" s="26"/>
    </row>
    <row r="15" spans="1:18" ht="12.75" customHeight="1">
      <c r="A15" s="38"/>
      <c r="B15" s="25"/>
      <c r="C15" s="25"/>
      <c r="D15" s="25"/>
      <c r="E15" s="25"/>
      <c r="F15" s="25"/>
      <c r="G15" s="162"/>
      <c r="H15" s="158"/>
      <c r="I15" s="26">
        <f>SUM(B15:F15)</f>
        <v>0</v>
      </c>
      <c r="J15" s="25"/>
      <c r="K15" s="25"/>
      <c r="L15" s="25"/>
      <c r="M15" s="25"/>
      <c r="N15" s="162"/>
      <c r="O15" s="158"/>
      <c r="P15" s="21"/>
      <c r="Q15" s="24"/>
      <c r="R15" s="26">
        <f>SUM(J15:M15)</f>
        <v>0</v>
      </c>
    </row>
    <row r="16" spans="1:18" ht="12.75" customHeight="1">
      <c r="A16" s="38"/>
      <c r="Q16" s="24"/>
    </row>
    <row r="17" spans="1:20" ht="12.75" customHeight="1">
      <c r="A17" s="16" t="s">
        <v>18</v>
      </c>
      <c r="B17" s="158"/>
      <c r="C17" s="158"/>
      <c r="D17" s="158"/>
      <c r="E17" s="158"/>
      <c r="F17" s="21"/>
      <c r="G17" s="43">
        <v>1</v>
      </c>
      <c r="H17" s="44">
        <v>2</v>
      </c>
      <c r="J17" s="158"/>
      <c r="K17" s="158"/>
      <c r="L17" s="158"/>
      <c r="M17" s="159"/>
      <c r="N17" s="37">
        <v>1</v>
      </c>
      <c r="O17" s="29">
        <v>2</v>
      </c>
      <c r="P17" s="29">
        <v>3</v>
      </c>
      <c r="Q17" s="15" t="s">
        <v>19</v>
      </c>
    </row>
    <row r="18" spans="1:20">
      <c r="A18" s="24">
        <v>2025</v>
      </c>
      <c r="B18" s="160"/>
      <c r="C18" s="160"/>
      <c r="D18" s="160"/>
      <c r="E18" s="160"/>
      <c r="F18" s="21"/>
      <c r="G18" s="25"/>
      <c r="H18" s="25"/>
      <c r="I18" s="26">
        <f>SUM(G18:H18)</f>
        <v>0</v>
      </c>
      <c r="J18" s="160"/>
      <c r="K18" s="160"/>
      <c r="L18" s="160"/>
      <c r="M18" s="161"/>
      <c r="N18" s="25"/>
      <c r="O18" s="25"/>
      <c r="P18" s="25"/>
      <c r="Q18" s="13">
        <v>2026</v>
      </c>
      <c r="R18" s="26">
        <f>SUM(N18:P18)</f>
        <v>0</v>
      </c>
    </row>
    <row r="19" spans="1:20">
      <c r="A19" s="4">
        <v>21</v>
      </c>
      <c r="B19" s="45">
        <v>3</v>
      </c>
      <c r="C19" s="45">
        <v>4</v>
      </c>
      <c r="D19" s="45">
        <v>5</v>
      </c>
      <c r="E19" s="45">
        <v>6</v>
      </c>
      <c r="F19" s="45">
        <v>7</v>
      </c>
      <c r="G19" s="46">
        <v>8</v>
      </c>
      <c r="H19" s="45">
        <v>9</v>
      </c>
      <c r="J19" s="35">
        <v>4</v>
      </c>
      <c r="K19" s="29">
        <v>5</v>
      </c>
      <c r="L19" s="29">
        <v>6</v>
      </c>
      <c r="M19" s="35">
        <v>7</v>
      </c>
      <c r="N19" s="43">
        <v>8</v>
      </c>
      <c r="O19" s="43">
        <v>9</v>
      </c>
      <c r="P19" s="35">
        <v>10</v>
      </c>
      <c r="Q19" s="32">
        <v>22</v>
      </c>
    </row>
    <row r="20" spans="1:20">
      <c r="A20" s="4" t="s">
        <v>16</v>
      </c>
      <c r="B20" s="25"/>
      <c r="C20" s="25"/>
      <c r="D20" s="25"/>
      <c r="E20" s="25"/>
      <c r="F20" s="25"/>
      <c r="G20" s="25"/>
      <c r="H20" s="25"/>
      <c r="I20" s="26">
        <f>SUM(B20:H20)</f>
        <v>0</v>
      </c>
      <c r="J20" s="25"/>
      <c r="K20" s="25"/>
      <c r="L20" s="25"/>
      <c r="M20" s="25"/>
      <c r="N20" s="25"/>
      <c r="O20" s="25"/>
      <c r="P20" s="25"/>
      <c r="Q20" s="33" t="s">
        <v>16</v>
      </c>
      <c r="R20" s="26">
        <f>SUM(J20:P20)</f>
        <v>0</v>
      </c>
    </row>
    <row r="21" spans="1:20">
      <c r="A21" s="24"/>
      <c r="B21" s="31">
        <v>10</v>
      </c>
      <c r="C21" s="47">
        <v>11</v>
      </c>
      <c r="D21" s="47">
        <v>12</v>
      </c>
      <c r="E21" s="47">
        <v>13</v>
      </c>
      <c r="F21" s="47">
        <v>14</v>
      </c>
      <c r="G21" s="47">
        <v>15</v>
      </c>
      <c r="H21" s="31">
        <v>16</v>
      </c>
      <c r="J21" s="31">
        <v>11</v>
      </c>
      <c r="K21" s="48">
        <v>12</v>
      </c>
      <c r="L21" s="48">
        <v>13</v>
      </c>
      <c r="M21" s="48">
        <v>14</v>
      </c>
      <c r="N21" s="48">
        <v>15</v>
      </c>
      <c r="O21" s="48">
        <v>16</v>
      </c>
      <c r="P21" s="31">
        <v>17</v>
      </c>
      <c r="Q21" s="24"/>
    </row>
    <row r="22" spans="1:20">
      <c r="A22" s="24"/>
      <c r="B22" s="25"/>
      <c r="C22" s="25"/>
      <c r="D22" s="25"/>
      <c r="E22" s="25"/>
      <c r="F22" s="25"/>
      <c r="G22" s="25"/>
      <c r="H22" s="25"/>
      <c r="I22" s="26">
        <f>SUM(B22:H22)</f>
        <v>0</v>
      </c>
      <c r="J22" s="25"/>
      <c r="K22" s="25"/>
      <c r="L22" s="25"/>
      <c r="M22" s="25"/>
      <c r="N22" s="25"/>
      <c r="O22" s="25"/>
      <c r="P22" s="25"/>
      <c r="Q22" s="24"/>
      <c r="R22" s="26">
        <f>SUM(J22:P22)</f>
        <v>0</v>
      </c>
    </row>
    <row r="23" spans="1:20">
      <c r="A23" s="24"/>
      <c r="B23" s="31">
        <v>17</v>
      </c>
      <c r="C23" s="49">
        <v>18</v>
      </c>
      <c r="D23" s="47">
        <v>19</v>
      </c>
      <c r="E23" s="47">
        <v>20</v>
      </c>
      <c r="F23" s="47">
        <v>21</v>
      </c>
      <c r="G23" s="47">
        <v>22</v>
      </c>
      <c r="H23" s="31">
        <v>23</v>
      </c>
      <c r="J23" s="31">
        <v>18</v>
      </c>
      <c r="K23" s="37">
        <v>19</v>
      </c>
      <c r="L23" s="48">
        <v>20</v>
      </c>
      <c r="M23" s="48">
        <v>21</v>
      </c>
      <c r="N23" s="48">
        <v>22</v>
      </c>
      <c r="O23" s="48">
        <v>23</v>
      </c>
      <c r="P23" s="31">
        <v>24</v>
      </c>
      <c r="Q23" s="50"/>
    </row>
    <row r="24" spans="1:20">
      <c r="B24" s="25"/>
      <c r="C24" s="25"/>
      <c r="D24" s="25"/>
      <c r="E24" s="25"/>
      <c r="F24" s="25"/>
      <c r="G24" s="25"/>
      <c r="H24" s="25"/>
      <c r="I24" s="26">
        <f>SUM(B24:H24)</f>
        <v>0</v>
      </c>
      <c r="J24" s="25"/>
      <c r="K24" s="25"/>
      <c r="L24" s="25"/>
      <c r="M24" s="25"/>
      <c r="N24" s="25"/>
      <c r="O24" s="25"/>
      <c r="P24" s="25"/>
      <c r="Q24" s="50"/>
      <c r="R24" s="26">
        <f>SUM(J24:P24)</f>
        <v>0</v>
      </c>
      <c r="T24" s="51"/>
    </row>
    <row r="25" spans="1:20">
      <c r="B25" s="31">
        <v>24</v>
      </c>
      <c r="C25" s="49">
        <v>25</v>
      </c>
      <c r="D25" s="47">
        <v>26</v>
      </c>
      <c r="E25" s="47">
        <v>27</v>
      </c>
      <c r="F25" s="47">
        <v>28</v>
      </c>
      <c r="G25" s="49">
        <v>29</v>
      </c>
      <c r="H25" s="31">
        <v>30</v>
      </c>
      <c r="J25" s="31">
        <v>25</v>
      </c>
      <c r="K25" s="52">
        <v>26</v>
      </c>
      <c r="L25" s="48">
        <v>27</v>
      </c>
      <c r="M25" s="48">
        <v>28</v>
      </c>
      <c r="N25" s="48">
        <v>29</v>
      </c>
      <c r="O25" s="52">
        <v>30</v>
      </c>
      <c r="P25" s="31">
        <v>31</v>
      </c>
      <c r="Q25" s="50"/>
    </row>
    <row r="26" spans="1:20">
      <c r="A26" s="24"/>
      <c r="B26" s="25"/>
      <c r="C26" s="25"/>
      <c r="D26" s="25"/>
      <c r="E26" s="25"/>
      <c r="F26" s="25"/>
      <c r="G26" s="25"/>
      <c r="H26" s="25"/>
      <c r="I26" s="26">
        <f>SUM(B26:H26)</f>
        <v>0</v>
      </c>
      <c r="J26" s="25"/>
      <c r="K26" s="25"/>
      <c r="L26" s="25"/>
      <c r="M26" s="25"/>
      <c r="N26" s="25"/>
      <c r="O26" s="25"/>
      <c r="P26" s="25"/>
      <c r="R26" s="26">
        <f>SUM(J26:P26)</f>
        <v>0</v>
      </c>
    </row>
    <row r="27" spans="1:20">
      <c r="B27" s="31">
        <v>31</v>
      </c>
      <c r="C27" s="163"/>
      <c r="D27" s="164"/>
      <c r="E27" s="149"/>
      <c r="F27" s="149"/>
      <c r="G27" s="41" t="s">
        <v>17</v>
      </c>
      <c r="H27" s="40">
        <f>I18+I20+I22+I24+I26+I28</f>
        <v>0</v>
      </c>
      <c r="I27" s="26"/>
      <c r="O27" s="53" t="s">
        <v>17</v>
      </c>
      <c r="P27" s="54">
        <f>+R18+R20+R22+R24+R26</f>
        <v>0</v>
      </c>
    </row>
    <row r="28" spans="1:20" ht="14.25" customHeight="1">
      <c r="A28" s="24"/>
      <c r="B28" s="25"/>
      <c r="G28" s="55"/>
      <c r="H28" s="56"/>
      <c r="I28" s="26">
        <f>SUM(B28:B28)</f>
        <v>0</v>
      </c>
    </row>
    <row r="29" spans="1:20">
      <c r="A29" s="16" t="s">
        <v>20</v>
      </c>
      <c r="B29" s="21"/>
      <c r="C29" s="57">
        <v>1</v>
      </c>
      <c r="D29" s="22">
        <v>2</v>
      </c>
      <c r="E29" s="22">
        <v>3</v>
      </c>
      <c r="F29" s="22">
        <v>4</v>
      </c>
      <c r="G29" s="22">
        <v>5</v>
      </c>
      <c r="H29" s="31">
        <v>6</v>
      </c>
      <c r="I29" s="58"/>
      <c r="J29" s="19">
        <v>1</v>
      </c>
      <c r="K29" s="52">
        <v>2</v>
      </c>
      <c r="L29" s="52">
        <v>3</v>
      </c>
      <c r="M29" s="52">
        <v>4</v>
      </c>
      <c r="N29" s="52">
        <v>5</v>
      </c>
      <c r="O29" s="52">
        <v>6</v>
      </c>
      <c r="P29" s="19">
        <v>7</v>
      </c>
      <c r="Q29" s="15" t="s">
        <v>21</v>
      </c>
    </row>
    <row r="30" spans="1:20">
      <c r="A30" s="24">
        <v>2025</v>
      </c>
      <c r="B30" s="21"/>
      <c r="C30" s="25"/>
      <c r="D30" s="25"/>
      <c r="E30" s="25"/>
      <c r="F30" s="25"/>
      <c r="G30" s="25"/>
      <c r="H30" s="25"/>
      <c r="I30" s="26">
        <f>SUM(C30:H30)</f>
        <v>0</v>
      </c>
      <c r="J30" s="25"/>
      <c r="K30" s="25"/>
      <c r="L30" s="25"/>
      <c r="M30" s="25"/>
      <c r="N30" s="25"/>
      <c r="O30" s="25"/>
      <c r="P30" s="25"/>
      <c r="Q30" s="13">
        <v>2026</v>
      </c>
      <c r="R30" s="26">
        <f>SUM(J30:P30)</f>
        <v>0</v>
      </c>
    </row>
    <row r="31" spans="1:20">
      <c r="A31" s="4">
        <v>22</v>
      </c>
      <c r="B31" s="31">
        <v>7</v>
      </c>
      <c r="C31" s="49">
        <v>8</v>
      </c>
      <c r="D31" s="49">
        <v>9</v>
      </c>
      <c r="E31" s="49">
        <v>10</v>
      </c>
      <c r="F31" s="49">
        <v>11</v>
      </c>
      <c r="G31" s="49">
        <v>12</v>
      </c>
      <c r="H31" s="31">
        <v>13</v>
      </c>
      <c r="I31" s="58"/>
      <c r="J31" s="19">
        <v>8</v>
      </c>
      <c r="K31" s="52">
        <v>9</v>
      </c>
      <c r="L31" s="52">
        <v>10</v>
      </c>
      <c r="M31" s="52">
        <v>11</v>
      </c>
      <c r="N31" s="52">
        <v>12</v>
      </c>
      <c r="O31" s="37">
        <v>13</v>
      </c>
      <c r="P31" s="19">
        <v>14</v>
      </c>
      <c r="Q31" s="32">
        <v>20</v>
      </c>
    </row>
    <row r="32" spans="1:20">
      <c r="A32" s="4" t="s">
        <v>16</v>
      </c>
      <c r="B32" s="25"/>
      <c r="C32" s="25"/>
      <c r="D32" s="25"/>
      <c r="E32" s="25"/>
      <c r="F32" s="25"/>
      <c r="G32" s="25"/>
      <c r="H32" s="25"/>
      <c r="I32" s="26">
        <f>SUM(B32:H32)</f>
        <v>0</v>
      </c>
      <c r="J32" s="25"/>
      <c r="K32" s="25"/>
      <c r="L32" s="25"/>
      <c r="M32" s="25"/>
      <c r="N32" s="25"/>
      <c r="O32" s="25"/>
      <c r="P32" s="25"/>
      <c r="Q32" s="32" t="s">
        <v>16</v>
      </c>
      <c r="R32" s="26">
        <f>SUM(J32:P32)</f>
        <v>0</v>
      </c>
    </row>
    <row r="33" spans="1:18">
      <c r="A33" s="24"/>
      <c r="B33" s="31">
        <v>14</v>
      </c>
      <c r="C33" s="22">
        <v>15</v>
      </c>
      <c r="D33" s="22">
        <v>16</v>
      </c>
      <c r="E33" s="22">
        <v>17</v>
      </c>
      <c r="F33" s="22">
        <v>18</v>
      </c>
      <c r="G33" s="22">
        <v>19</v>
      </c>
      <c r="H33" s="19">
        <v>20</v>
      </c>
      <c r="I33" s="58"/>
      <c r="J33" s="19">
        <v>15</v>
      </c>
      <c r="K33" s="37">
        <v>16</v>
      </c>
      <c r="L33" s="52">
        <v>17</v>
      </c>
      <c r="M33" s="52">
        <v>18</v>
      </c>
      <c r="N33" s="52">
        <v>19</v>
      </c>
      <c r="O33" s="52">
        <v>20</v>
      </c>
      <c r="P33" s="19">
        <v>21</v>
      </c>
    </row>
    <row r="34" spans="1:18">
      <c r="A34" s="24"/>
      <c r="B34" s="25"/>
      <c r="C34" s="25"/>
      <c r="D34" s="25"/>
      <c r="E34" s="25"/>
      <c r="F34" s="25"/>
      <c r="G34" s="25"/>
      <c r="H34" s="25"/>
      <c r="I34" s="26">
        <f>SUM(B34:H34)</f>
        <v>0</v>
      </c>
      <c r="J34" s="25"/>
      <c r="K34" s="25"/>
      <c r="L34" s="25"/>
      <c r="M34" s="25"/>
      <c r="N34" s="25"/>
      <c r="O34" s="25"/>
      <c r="P34" s="25"/>
      <c r="R34" s="26">
        <f>SUM(J34:P34)</f>
        <v>0</v>
      </c>
    </row>
    <row r="35" spans="1:18">
      <c r="A35" s="24"/>
      <c r="B35" s="31">
        <v>21</v>
      </c>
      <c r="C35" s="49">
        <v>22</v>
      </c>
      <c r="D35" s="49">
        <v>23</v>
      </c>
      <c r="E35" s="49">
        <v>24</v>
      </c>
      <c r="F35" s="49">
        <v>25</v>
      </c>
      <c r="G35" s="49">
        <v>26</v>
      </c>
      <c r="H35" s="29">
        <v>27</v>
      </c>
      <c r="I35" s="24"/>
      <c r="J35" s="19">
        <v>22</v>
      </c>
      <c r="K35" s="52">
        <v>23</v>
      </c>
      <c r="L35" s="52">
        <v>24</v>
      </c>
      <c r="M35" s="52">
        <v>25</v>
      </c>
      <c r="N35" s="52">
        <v>26</v>
      </c>
      <c r="O35" s="52">
        <v>27</v>
      </c>
      <c r="P35" s="19">
        <v>28</v>
      </c>
    </row>
    <row r="36" spans="1:18">
      <c r="B36" s="25"/>
      <c r="C36" s="25"/>
      <c r="D36" s="25"/>
      <c r="E36" s="25"/>
      <c r="F36" s="25"/>
      <c r="G36" s="25"/>
      <c r="H36" s="25"/>
      <c r="I36" s="26">
        <f>SUM(B36:H36)</f>
        <v>0</v>
      </c>
      <c r="J36" s="25"/>
      <c r="K36" s="25"/>
      <c r="L36" s="25"/>
      <c r="M36" s="25"/>
      <c r="N36" s="25"/>
      <c r="O36" s="25"/>
      <c r="P36" s="25"/>
      <c r="R36" s="26">
        <f>SUM(J36:P36)</f>
        <v>0</v>
      </c>
    </row>
    <row r="37" spans="1:18">
      <c r="B37" s="45">
        <v>28</v>
      </c>
      <c r="C37" s="49">
        <v>29</v>
      </c>
      <c r="D37" s="49">
        <v>30</v>
      </c>
      <c r="E37" s="163"/>
      <c r="F37" s="164"/>
      <c r="G37" s="41" t="s">
        <v>17</v>
      </c>
      <c r="H37" s="40">
        <f>I30+I32+I34+I36+I38</f>
        <v>0</v>
      </c>
      <c r="J37" s="59"/>
      <c r="K37" s="59"/>
      <c r="L37" s="59"/>
      <c r="M37" s="59"/>
      <c r="N37" s="59"/>
      <c r="O37" s="59"/>
      <c r="P37" s="59"/>
    </row>
    <row r="38" spans="1:18">
      <c r="A38" s="24"/>
      <c r="B38" s="25"/>
      <c r="C38" s="25"/>
      <c r="D38" s="25"/>
      <c r="E38" s="162"/>
      <c r="F38" s="158"/>
      <c r="G38" s="158"/>
      <c r="H38" s="158"/>
      <c r="I38" s="26">
        <f>SUM(B38:D38)</f>
        <v>0</v>
      </c>
      <c r="J38" s="59"/>
      <c r="K38" s="59"/>
      <c r="L38" s="59"/>
      <c r="M38" s="59"/>
      <c r="N38" s="59"/>
      <c r="O38" s="59"/>
      <c r="P38" s="59"/>
      <c r="R38" s="26"/>
    </row>
    <row r="39" spans="1:18" ht="12.75" customHeight="1">
      <c r="J39" s="59"/>
      <c r="K39" s="59"/>
      <c r="M39" s="60"/>
      <c r="O39" s="53" t="s">
        <v>17</v>
      </c>
      <c r="P39" s="61">
        <f>+R30+R32+R34+R36</f>
        <v>0</v>
      </c>
      <c r="Q39" s="13"/>
    </row>
    <row r="40" spans="1:18" ht="4.5" customHeight="1">
      <c r="B40" s="59"/>
      <c r="C40" s="59"/>
      <c r="D40" s="59"/>
      <c r="E40" s="59"/>
      <c r="F40" s="59"/>
      <c r="G40" s="59"/>
      <c r="H40" s="59"/>
      <c r="I40" s="58"/>
    </row>
    <row r="41" spans="1:18">
      <c r="A41" s="16" t="s">
        <v>22</v>
      </c>
      <c r="B41" s="158"/>
      <c r="C41" s="158"/>
      <c r="D41" s="21"/>
      <c r="E41" s="22">
        <v>1</v>
      </c>
      <c r="F41" s="62">
        <v>2</v>
      </c>
      <c r="G41" s="62">
        <v>3</v>
      </c>
      <c r="H41" s="44">
        <v>4</v>
      </c>
      <c r="I41" s="58"/>
      <c r="J41" s="19">
        <v>1</v>
      </c>
      <c r="K41" s="52">
        <v>2</v>
      </c>
      <c r="L41" s="52">
        <v>3</v>
      </c>
      <c r="M41" s="52">
        <v>4</v>
      </c>
      <c r="N41" s="52">
        <v>5</v>
      </c>
      <c r="O41" s="52">
        <v>6</v>
      </c>
      <c r="P41" s="19">
        <v>7</v>
      </c>
      <c r="Q41" s="15" t="s">
        <v>23</v>
      </c>
    </row>
    <row r="42" spans="1:18" ht="11.25" customHeight="1">
      <c r="A42" s="24">
        <v>2025</v>
      </c>
      <c r="B42" s="160"/>
      <c r="C42" s="160"/>
      <c r="D42" s="21"/>
      <c r="E42" s="25"/>
      <c r="F42" s="25"/>
      <c r="G42" s="25"/>
      <c r="H42" s="25"/>
      <c r="I42" s="26">
        <f>SUM(E42:H42)</f>
        <v>0</v>
      </c>
      <c r="J42" s="25"/>
      <c r="K42" s="25"/>
      <c r="L42" s="25"/>
      <c r="M42" s="25"/>
      <c r="N42" s="25"/>
      <c r="O42" s="25"/>
      <c r="P42" s="25"/>
      <c r="Q42" s="13">
        <v>2026</v>
      </c>
      <c r="R42" s="26">
        <f>SUM(J42:P42)</f>
        <v>0</v>
      </c>
    </row>
    <row r="43" spans="1:18">
      <c r="A43" s="4">
        <v>23</v>
      </c>
      <c r="B43" s="31">
        <v>5</v>
      </c>
      <c r="C43" s="62">
        <v>6</v>
      </c>
      <c r="D43" s="62">
        <v>7</v>
      </c>
      <c r="E43" s="62">
        <v>8</v>
      </c>
      <c r="F43" s="62">
        <v>9</v>
      </c>
      <c r="G43" s="62">
        <v>10</v>
      </c>
      <c r="H43" s="31">
        <v>11</v>
      </c>
      <c r="I43" s="58"/>
      <c r="J43" s="19">
        <v>8</v>
      </c>
      <c r="K43" s="52">
        <v>9</v>
      </c>
      <c r="L43" s="52">
        <v>10</v>
      </c>
      <c r="M43" s="52">
        <v>11</v>
      </c>
      <c r="N43" s="52">
        <v>12</v>
      </c>
      <c r="O43" s="52">
        <v>13</v>
      </c>
      <c r="P43" s="19">
        <v>14</v>
      </c>
      <c r="Q43" s="32">
        <v>22</v>
      </c>
    </row>
    <row r="44" spans="1:18">
      <c r="A44" s="4" t="s">
        <v>16</v>
      </c>
      <c r="B44" s="25"/>
      <c r="C44" s="25"/>
      <c r="D44" s="25"/>
      <c r="E44" s="25"/>
      <c r="F44" s="25"/>
      <c r="G44" s="25"/>
      <c r="H44" s="25"/>
      <c r="I44" s="26">
        <f>SUM(B44:H44)</f>
        <v>0</v>
      </c>
      <c r="J44" s="25"/>
      <c r="K44" s="25"/>
      <c r="L44" s="25"/>
      <c r="M44" s="25"/>
      <c r="N44" s="25"/>
      <c r="O44" s="25"/>
      <c r="P44" s="25"/>
      <c r="Q44" s="32" t="s">
        <v>16</v>
      </c>
      <c r="R44" s="26">
        <f>SUM(J44:P44)</f>
        <v>0</v>
      </c>
    </row>
    <row r="45" spans="1:18">
      <c r="B45" s="31">
        <v>12</v>
      </c>
      <c r="C45" s="49">
        <v>13</v>
      </c>
      <c r="D45" s="62">
        <v>14</v>
      </c>
      <c r="E45" s="62">
        <v>15</v>
      </c>
      <c r="F45" s="62">
        <v>16</v>
      </c>
      <c r="G45" s="62">
        <v>17</v>
      </c>
      <c r="H45" s="31">
        <v>18</v>
      </c>
      <c r="I45" s="58"/>
      <c r="J45" s="19">
        <v>15</v>
      </c>
      <c r="K45" s="52">
        <v>16</v>
      </c>
      <c r="L45" s="52">
        <v>17</v>
      </c>
      <c r="M45" s="52">
        <v>18</v>
      </c>
      <c r="N45" s="52">
        <v>19</v>
      </c>
      <c r="O45" s="52">
        <v>20</v>
      </c>
      <c r="P45" s="19">
        <v>21</v>
      </c>
    </row>
    <row r="46" spans="1:18">
      <c r="B46" s="25"/>
      <c r="C46" s="25"/>
      <c r="D46" s="25"/>
      <c r="E46" s="25"/>
      <c r="F46" s="25"/>
      <c r="G46" s="25"/>
      <c r="H46" s="25"/>
      <c r="I46" s="26">
        <f>SUM(B46:H46)</f>
        <v>0</v>
      </c>
      <c r="J46" s="25"/>
      <c r="K46" s="25"/>
      <c r="L46" s="25"/>
      <c r="M46" s="25"/>
      <c r="N46" s="25"/>
      <c r="O46" s="25"/>
      <c r="P46" s="25"/>
      <c r="R46" s="26">
        <f>SUM(J46:P46)</f>
        <v>0</v>
      </c>
    </row>
    <row r="47" spans="1:18">
      <c r="B47" s="31">
        <v>19</v>
      </c>
      <c r="C47" s="49">
        <v>20</v>
      </c>
      <c r="D47" s="62">
        <v>21</v>
      </c>
      <c r="E47" s="62">
        <v>22</v>
      </c>
      <c r="F47" s="62">
        <v>23</v>
      </c>
      <c r="G47" s="62">
        <v>24</v>
      </c>
      <c r="H47" s="31">
        <v>25</v>
      </c>
      <c r="I47" s="26"/>
      <c r="J47" s="19">
        <v>22</v>
      </c>
      <c r="K47" s="52">
        <v>23</v>
      </c>
      <c r="L47" s="52">
        <v>24</v>
      </c>
      <c r="M47" s="52">
        <v>25</v>
      </c>
      <c r="N47" s="52">
        <v>26</v>
      </c>
      <c r="O47" s="52">
        <v>27</v>
      </c>
      <c r="P47" s="19">
        <v>28</v>
      </c>
    </row>
    <row r="48" spans="1:18">
      <c r="B48" s="25"/>
      <c r="C48" s="25"/>
      <c r="D48" s="25"/>
      <c r="E48" s="25"/>
      <c r="F48" s="25"/>
      <c r="G48" s="25"/>
      <c r="H48" s="25"/>
      <c r="I48" s="26">
        <f>SUM(B48:H48)</f>
        <v>0</v>
      </c>
      <c r="J48" s="25"/>
      <c r="K48" s="25"/>
      <c r="L48" s="25"/>
      <c r="M48" s="25"/>
      <c r="N48" s="25"/>
      <c r="O48" s="25"/>
      <c r="P48" s="25"/>
      <c r="R48" s="26">
        <f>SUM(J48:P48)</f>
        <v>0</v>
      </c>
    </row>
    <row r="49" spans="1:18">
      <c r="B49" s="45">
        <v>26</v>
      </c>
      <c r="C49" s="49">
        <v>27</v>
      </c>
      <c r="D49" s="62">
        <v>28</v>
      </c>
      <c r="E49" s="62">
        <v>29</v>
      </c>
      <c r="F49" s="62">
        <v>30</v>
      </c>
      <c r="G49" s="49">
        <v>31</v>
      </c>
      <c r="H49" s="21"/>
      <c r="I49" s="26"/>
      <c r="J49" s="31">
        <v>29</v>
      </c>
      <c r="K49" s="31">
        <v>30</v>
      </c>
      <c r="L49" s="31">
        <v>31</v>
      </c>
      <c r="M49" s="163"/>
      <c r="N49" s="164"/>
      <c r="O49" s="164"/>
      <c r="P49" s="164"/>
      <c r="R49" s="26"/>
    </row>
    <row r="50" spans="1:18">
      <c r="B50" s="25"/>
      <c r="C50" s="25"/>
      <c r="D50" s="25"/>
      <c r="E50" s="25"/>
      <c r="F50" s="25"/>
      <c r="G50" s="25"/>
      <c r="H50" s="21"/>
      <c r="I50" s="26">
        <f>SUM(B50:G50)</f>
        <v>0</v>
      </c>
      <c r="J50" s="25"/>
      <c r="K50" s="25"/>
      <c r="L50" s="25"/>
      <c r="M50" s="162"/>
      <c r="N50" s="158"/>
      <c r="O50" s="158"/>
      <c r="P50" s="158"/>
      <c r="R50" s="26">
        <f>SUM(J50:L50)</f>
        <v>0</v>
      </c>
    </row>
    <row r="51" spans="1:18">
      <c r="F51" s="3" t="s">
        <v>17</v>
      </c>
      <c r="G51" s="63">
        <f>I42+I44+I46+I48+I50</f>
        <v>0</v>
      </c>
      <c r="H51" s="54"/>
      <c r="J51" s="59"/>
      <c r="K51" s="59"/>
      <c r="L51" s="59"/>
      <c r="M51" s="64"/>
      <c r="N51" s="64"/>
      <c r="O51" s="53" t="s">
        <v>17</v>
      </c>
      <c r="P51" s="65">
        <f>+R42+R44+R46+R48+R50</f>
        <v>0</v>
      </c>
      <c r="R51" s="26"/>
    </row>
    <row r="52" spans="1:18" ht="12.75" customHeight="1">
      <c r="B52" s="158"/>
      <c r="C52" s="158"/>
      <c r="D52" s="158"/>
      <c r="E52" s="158"/>
      <c r="F52" s="158"/>
      <c r="G52" s="159"/>
      <c r="H52" s="31">
        <v>1</v>
      </c>
      <c r="I52" s="58"/>
      <c r="J52" s="59"/>
      <c r="K52" s="59"/>
      <c r="L52" s="59"/>
      <c r="M52" s="54"/>
      <c r="N52" s="54"/>
      <c r="O52" s="54"/>
      <c r="P52" s="54"/>
      <c r="Q52" s="13"/>
      <c r="R52" s="26"/>
    </row>
    <row r="53" spans="1:18" ht="12.75" customHeight="1">
      <c r="A53" s="66" t="s">
        <v>24</v>
      </c>
      <c r="B53" s="160"/>
      <c r="C53" s="160"/>
      <c r="D53" s="160"/>
      <c r="E53" s="160"/>
      <c r="F53" s="160"/>
      <c r="G53" s="161"/>
      <c r="H53" s="25"/>
      <c r="I53" s="26">
        <f>SUM(H53)</f>
        <v>0</v>
      </c>
      <c r="J53" s="158"/>
      <c r="K53" s="158"/>
      <c r="L53" s="21"/>
      <c r="M53" s="67">
        <v>1</v>
      </c>
      <c r="N53" s="19">
        <v>2</v>
      </c>
      <c r="O53" s="68">
        <v>3</v>
      </c>
      <c r="P53" s="19">
        <v>4</v>
      </c>
      <c r="Q53" s="15" t="s">
        <v>25</v>
      </c>
    </row>
    <row r="54" spans="1:18">
      <c r="A54" s="24">
        <v>2025</v>
      </c>
      <c r="B54" s="31">
        <v>2</v>
      </c>
      <c r="C54" s="49">
        <v>3</v>
      </c>
      <c r="D54" s="69">
        <v>4</v>
      </c>
      <c r="E54" s="49">
        <v>5</v>
      </c>
      <c r="F54" s="49">
        <v>6</v>
      </c>
      <c r="G54" s="49">
        <v>7</v>
      </c>
      <c r="H54" s="31">
        <v>8</v>
      </c>
      <c r="I54" s="58"/>
      <c r="J54" s="160"/>
      <c r="K54" s="160"/>
      <c r="L54" s="21"/>
      <c r="M54" s="25"/>
      <c r="N54" s="25"/>
      <c r="O54" s="25"/>
      <c r="P54" s="25"/>
      <c r="Q54" s="13">
        <v>2026</v>
      </c>
      <c r="R54" s="26">
        <f>SUM(M54:P54)</f>
        <v>0</v>
      </c>
    </row>
    <row r="55" spans="1:18" ht="11.25" customHeight="1">
      <c r="A55" s="4">
        <v>20</v>
      </c>
      <c r="B55" s="25"/>
      <c r="C55" s="25"/>
      <c r="D55" s="25"/>
      <c r="E55" s="25"/>
      <c r="F55" s="25"/>
      <c r="G55" s="25"/>
      <c r="H55" s="25"/>
      <c r="I55" s="26">
        <f>SUM(B55:H55)</f>
        <v>0</v>
      </c>
      <c r="J55" s="19">
        <v>5</v>
      </c>
      <c r="K55" s="52">
        <v>6</v>
      </c>
      <c r="L55" s="52">
        <v>7</v>
      </c>
      <c r="M55" s="52">
        <v>8</v>
      </c>
      <c r="N55" s="52">
        <v>9</v>
      </c>
      <c r="O55" s="52">
        <v>10</v>
      </c>
      <c r="P55" s="19">
        <v>11</v>
      </c>
      <c r="Q55" s="32">
        <v>22</v>
      </c>
    </row>
    <row r="56" spans="1:18">
      <c r="A56" s="4" t="s">
        <v>16</v>
      </c>
      <c r="B56" s="31">
        <v>9</v>
      </c>
      <c r="C56" s="49">
        <v>10</v>
      </c>
      <c r="D56" s="37">
        <v>11</v>
      </c>
      <c r="E56" s="49">
        <v>12</v>
      </c>
      <c r="F56" s="49">
        <v>13</v>
      </c>
      <c r="G56" s="49">
        <v>14</v>
      </c>
      <c r="H56" s="31">
        <v>15</v>
      </c>
      <c r="I56" s="58"/>
      <c r="J56" s="25"/>
      <c r="K56" s="25"/>
      <c r="L56" s="25"/>
      <c r="M56" s="25"/>
      <c r="N56" s="25"/>
      <c r="O56" s="25"/>
      <c r="P56" s="25"/>
      <c r="Q56" s="32" t="s">
        <v>16</v>
      </c>
      <c r="R56" s="26">
        <f>SUM(J56:P56)</f>
        <v>0</v>
      </c>
    </row>
    <row r="57" spans="1:18" ht="11.25" customHeight="1">
      <c r="A57" s="24"/>
      <c r="B57" s="25"/>
      <c r="C57" s="25"/>
      <c r="D57" s="25"/>
      <c r="E57" s="25"/>
      <c r="F57" s="25"/>
      <c r="G57" s="25"/>
      <c r="H57" s="25"/>
      <c r="I57" s="26">
        <f>SUM(B57:H57)</f>
        <v>0</v>
      </c>
      <c r="J57" s="19">
        <v>12</v>
      </c>
      <c r="K57" s="52">
        <v>13</v>
      </c>
      <c r="L57" s="52">
        <v>14</v>
      </c>
      <c r="M57" s="52">
        <v>15</v>
      </c>
      <c r="N57" s="52">
        <v>16</v>
      </c>
      <c r="O57" s="52">
        <v>17</v>
      </c>
      <c r="P57" s="19">
        <v>18</v>
      </c>
      <c r="Q57" s="24"/>
    </row>
    <row r="58" spans="1:18">
      <c r="B58" s="31">
        <v>16</v>
      </c>
      <c r="C58" s="49">
        <v>17</v>
      </c>
      <c r="D58" s="49">
        <v>18</v>
      </c>
      <c r="E58" s="49">
        <v>19</v>
      </c>
      <c r="F58" s="49">
        <v>20</v>
      </c>
      <c r="G58" s="49">
        <v>21</v>
      </c>
      <c r="H58" s="31">
        <v>22</v>
      </c>
      <c r="I58" s="58"/>
      <c r="J58" s="25"/>
      <c r="K58" s="25"/>
      <c r="L58" s="25"/>
      <c r="M58" s="25"/>
      <c r="N58" s="25"/>
      <c r="O58" s="25"/>
      <c r="P58" s="25"/>
      <c r="R58" s="26">
        <f>SUM(J58:P58)</f>
        <v>0</v>
      </c>
    </row>
    <row r="59" spans="1:18">
      <c r="B59" s="25"/>
      <c r="C59" s="25"/>
      <c r="D59" s="25"/>
      <c r="E59" s="25"/>
      <c r="F59" s="25"/>
      <c r="G59" s="25"/>
      <c r="H59" s="25"/>
      <c r="I59" s="26">
        <f>SUM(B59:H59)</f>
        <v>0</v>
      </c>
      <c r="J59" s="19">
        <v>19</v>
      </c>
      <c r="K59" s="52">
        <v>20</v>
      </c>
      <c r="L59" s="52">
        <v>21</v>
      </c>
      <c r="M59" s="52">
        <v>22</v>
      </c>
      <c r="N59" s="52">
        <v>23</v>
      </c>
      <c r="O59" s="52">
        <v>24</v>
      </c>
      <c r="P59" s="19"/>
    </row>
    <row r="60" spans="1:18">
      <c r="B60" s="70">
        <v>23</v>
      </c>
      <c r="C60" s="49">
        <v>24</v>
      </c>
      <c r="D60" s="22">
        <v>25</v>
      </c>
      <c r="E60" s="22">
        <v>26</v>
      </c>
      <c r="F60" s="37">
        <v>27</v>
      </c>
      <c r="G60" s="37">
        <v>28</v>
      </c>
      <c r="H60" s="70">
        <v>29</v>
      </c>
      <c r="I60" s="58"/>
      <c r="J60" s="25"/>
      <c r="K60" s="25"/>
      <c r="L60" s="25"/>
      <c r="M60" s="25"/>
      <c r="N60" s="25"/>
      <c r="O60" s="25"/>
      <c r="P60" s="25"/>
      <c r="R60" s="26">
        <f>SUM(J60:P60)</f>
        <v>0</v>
      </c>
    </row>
    <row r="61" spans="1:18">
      <c r="B61" s="25"/>
      <c r="C61" s="25"/>
      <c r="D61" s="25"/>
      <c r="E61" s="25"/>
      <c r="F61" s="25"/>
      <c r="G61" s="25"/>
      <c r="H61" s="25"/>
      <c r="I61" s="26">
        <f>SUM(B61:H61)</f>
        <v>0</v>
      </c>
      <c r="J61" s="31">
        <v>26</v>
      </c>
      <c r="K61" s="52">
        <v>27</v>
      </c>
      <c r="L61" s="52">
        <v>28</v>
      </c>
      <c r="M61" s="52">
        <v>29</v>
      </c>
      <c r="N61" s="52">
        <v>30</v>
      </c>
      <c r="O61" s="39" t="s">
        <v>17</v>
      </c>
      <c r="P61" s="40">
        <f>R54+R56+R58+R60+R62</f>
        <v>0</v>
      </c>
    </row>
    <row r="62" spans="1:18">
      <c r="B62" s="31">
        <v>30</v>
      </c>
      <c r="C62" s="163"/>
      <c r="D62" s="164"/>
      <c r="E62" s="164"/>
      <c r="F62" s="164"/>
      <c r="G62" s="41" t="s">
        <v>17</v>
      </c>
      <c r="H62" s="40">
        <f>I53+I55+I57+I59+I61+I63</f>
        <v>0</v>
      </c>
      <c r="J62" s="25"/>
      <c r="K62" s="25"/>
      <c r="L62" s="25"/>
      <c r="M62" s="25"/>
      <c r="N62" s="25"/>
      <c r="O62" s="162"/>
      <c r="P62" s="158"/>
      <c r="R62" s="26">
        <f>SUM(J62:N62)</f>
        <v>0</v>
      </c>
    </row>
    <row r="63" spans="1:18" ht="12.75" customHeight="1">
      <c r="B63" s="25"/>
      <c r="C63" s="165"/>
      <c r="D63" s="160"/>
      <c r="E63" s="160"/>
      <c r="F63" s="160"/>
      <c r="G63" s="160"/>
      <c r="H63" s="160"/>
      <c r="I63" s="26">
        <f>SUM(B63:B63)</f>
        <v>0</v>
      </c>
    </row>
    <row r="64" spans="1:18" ht="13.5" customHeight="1">
      <c r="A64" s="5" t="s">
        <v>26</v>
      </c>
      <c r="B64" s="6"/>
      <c r="C64" s="6"/>
      <c r="D64" s="6"/>
      <c r="E64" s="6"/>
      <c r="F64" s="6"/>
      <c r="G64" s="6"/>
      <c r="H64" s="6"/>
      <c r="I64" s="6"/>
      <c r="J64" s="71"/>
      <c r="K64" s="8" t="s">
        <v>1</v>
      </c>
      <c r="L64" s="8"/>
      <c r="M64" s="8"/>
      <c r="N64" s="143">
        <f>+N2</f>
        <v>0</v>
      </c>
      <c r="O64" s="144"/>
      <c r="P64" s="144"/>
      <c r="Q64" s="145"/>
    </row>
    <row r="65" spans="1:20" ht="12.75" customHeight="1"/>
    <row r="66" spans="1:20" ht="12.75" customHeight="1"/>
    <row r="67" spans="1:20">
      <c r="A67" s="4"/>
      <c r="B67" s="15" t="s">
        <v>7</v>
      </c>
      <c r="C67" s="15" t="s">
        <v>8</v>
      </c>
      <c r="D67" s="15" t="s">
        <v>9</v>
      </c>
      <c r="E67" s="15" t="s">
        <v>10</v>
      </c>
      <c r="F67" s="15" t="s">
        <v>11</v>
      </c>
      <c r="G67" s="15" t="s">
        <v>12</v>
      </c>
      <c r="H67" s="15" t="s">
        <v>7</v>
      </c>
      <c r="I67" s="15"/>
      <c r="J67" s="15" t="s">
        <v>7</v>
      </c>
      <c r="K67" s="15" t="s">
        <v>8</v>
      </c>
      <c r="L67" s="15" t="s">
        <v>9</v>
      </c>
      <c r="M67" s="15" t="s">
        <v>10</v>
      </c>
      <c r="N67" s="15" t="s">
        <v>11</v>
      </c>
      <c r="O67" s="15" t="s">
        <v>12</v>
      </c>
      <c r="P67" s="15" t="s">
        <v>7</v>
      </c>
    </row>
    <row r="68" spans="1:20">
      <c r="A68" s="4"/>
      <c r="B68" s="4"/>
      <c r="C68" s="4"/>
      <c r="D68" s="4"/>
      <c r="E68" s="4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20">
      <c r="A69" s="16" t="s">
        <v>27</v>
      </c>
      <c r="B69" s="158"/>
      <c r="C69" s="158"/>
      <c r="D69" s="158"/>
      <c r="E69" s="158"/>
      <c r="F69" s="21"/>
      <c r="G69" s="72">
        <v>1</v>
      </c>
      <c r="H69" s="70">
        <v>2</v>
      </c>
      <c r="I69" s="24"/>
      <c r="J69" s="21"/>
      <c r="K69" s="31">
        <v>1</v>
      </c>
      <c r="L69" s="19">
        <v>2</v>
      </c>
      <c r="M69" s="19">
        <v>3</v>
      </c>
      <c r="N69" s="19">
        <v>4</v>
      </c>
      <c r="O69" s="31">
        <v>5</v>
      </c>
      <c r="P69" s="31">
        <v>6</v>
      </c>
      <c r="Q69" s="15" t="s">
        <v>28</v>
      </c>
    </row>
    <row r="70" spans="1:20">
      <c r="A70" s="24">
        <v>2026</v>
      </c>
      <c r="B70" s="160"/>
      <c r="C70" s="160"/>
      <c r="D70" s="160"/>
      <c r="E70" s="160"/>
      <c r="F70" s="21"/>
      <c r="G70" s="25"/>
      <c r="H70" s="25"/>
      <c r="I70" s="26">
        <f>SUM(F70:H70)</f>
        <v>0</v>
      </c>
      <c r="J70" s="21"/>
      <c r="K70" s="25"/>
      <c r="L70" s="25"/>
      <c r="M70" s="25"/>
      <c r="N70" s="25"/>
      <c r="O70" s="25"/>
      <c r="P70" s="25"/>
      <c r="Q70" s="13">
        <v>2026</v>
      </c>
      <c r="R70" s="26">
        <f>SUM(K70:P70)</f>
        <v>0</v>
      </c>
    </row>
    <row r="71" spans="1:20">
      <c r="A71" s="4">
        <v>21</v>
      </c>
      <c r="B71" s="19">
        <v>3</v>
      </c>
      <c r="C71" s="52">
        <v>4</v>
      </c>
      <c r="D71" s="52">
        <v>5</v>
      </c>
      <c r="E71" s="52">
        <v>6</v>
      </c>
      <c r="F71" s="52">
        <v>7</v>
      </c>
      <c r="G71" s="52">
        <v>8</v>
      </c>
      <c r="H71" s="19">
        <v>9</v>
      </c>
      <c r="I71" s="73"/>
      <c r="J71" s="31">
        <v>7</v>
      </c>
      <c r="K71" s="74">
        <v>8</v>
      </c>
      <c r="L71" s="74">
        <v>9</v>
      </c>
      <c r="M71" s="74">
        <v>10</v>
      </c>
      <c r="N71" s="74">
        <v>11</v>
      </c>
      <c r="O71" s="74">
        <v>12</v>
      </c>
      <c r="P71" s="31">
        <v>13</v>
      </c>
      <c r="Q71" s="32">
        <v>22</v>
      </c>
      <c r="R71" s="26"/>
    </row>
    <row r="72" spans="1:20">
      <c r="A72" s="34" t="s">
        <v>16</v>
      </c>
      <c r="B72" s="25"/>
      <c r="C72" s="25"/>
      <c r="D72" s="25"/>
      <c r="E72" s="25"/>
      <c r="F72" s="25"/>
      <c r="G72" s="25"/>
      <c r="H72" s="25"/>
      <c r="I72" s="26">
        <f>SUM(B72:H72)</f>
        <v>0</v>
      </c>
      <c r="J72" s="25"/>
      <c r="K72" s="25"/>
      <c r="L72" s="25"/>
      <c r="M72" s="25"/>
      <c r="N72" s="25"/>
      <c r="O72" s="25"/>
      <c r="P72" s="25"/>
      <c r="Q72" s="32" t="s">
        <v>16</v>
      </c>
      <c r="R72" s="26">
        <f>SUM(J72:P72)</f>
        <v>0</v>
      </c>
    </row>
    <row r="73" spans="1:20">
      <c r="B73" s="19">
        <v>10</v>
      </c>
      <c r="C73" s="52">
        <v>11</v>
      </c>
      <c r="D73" s="52">
        <v>12</v>
      </c>
      <c r="E73" s="52">
        <v>13</v>
      </c>
      <c r="F73" s="23">
        <v>14</v>
      </c>
      <c r="G73" s="23">
        <v>15</v>
      </c>
      <c r="H73" s="23">
        <v>16</v>
      </c>
      <c r="I73" s="73"/>
      <c r="J73" s="31">
        <v>14</v>
      </c>
      <c r="K73" s="74">
        <v>15</v>
      </c>
      <c r="L73" s="74">
        <v>16</v>
      </c>
      <c r="M73" s="74">
        <v>17</v>
      </c>
      <c r="N73" s="74">
        <v>18</v>
      </c>
      <c r="O73" s="68">
        <v>19</v>
      </c>
      <c r="P73" s="31">
        <v>20</v>
      </c>
      <c r="R73" s="26"/>
      <c r="T73" s="75"/>
    </row>
    <row r="74" spans="1:20">
      <c r="B74" s="25"/>
      <c r="C74" s="25"/>
      <c r="D74" s="25"/>
      <c r="E74" s="25"/>
      <c r="F74" s="25"/>
      <c r="G74" s="25"/>
      <c r="H74" s="25"/>
      <c r="I74" s="26">
        <f>SUM(B74:H74)</f>
        <v>0</v>
      </c>
      <c r="J74" s="25"/>
      <c r="K74" s="25"/>
      <c r="L74" s="25"/>
      <c r="M74" s="25"/>
      <c r="N74" s="25"/>
      <c r="O74" s="25"/>
      <c r="P74" s="76"/>
      <c r="R74" s="26">
        <f>SUM(J74:P74)</f>
        <v>0</v>
      </c>
    </row>
    <row r="75" spans="1:20">
      <c r="B75" s="19">
        <v>17</v>
      </c>
      <c r="C75" s="23">
        <v>18</v>
      </c>
      <c r="D75" s="23">
        <v>19</v>
      </c>
      <c r="E75" s="77">
        <v>20</v>
      </c>
      <c r="F75" s="78">
        <v>21</v>
      </c>
      <c r="G75" s="19">
        <v>22</v>
      </c>
      <c r="H75" s="19">
        <v>23</v>
      </c>
      <c r="I75" s="58"/>
      <c r="J75" s="31">
        <v>21</v>
      </c>
      <c r="K75" s="79">
        <v>22</v>
      </c>
      <c r="L75" s="79">
        <v>23</v>
      </c>
      <c r="M75" s="79">
        <v>24</v>
      </c>
      <c r="N75" s="79">
        <v>25</v>
      </c>
      <c r="O75" s="79">
        <v>26</v>
      </c>
      <c r="P75" s="31">
        <v>27</v>
      </c>
      <c r="R75" s="26"/>
    </row>
    <row r="76" spans="1:20">
      <c r="B76" s="25"/>
      <c r="C76" s="25"/>
      <c r="D76" s="25"/>
      <c r="E76" s="25"/>
      <c r="F76" s="25"/>
      <c r="G76" s="25"/>
      <c r="H76" s="25"/>
      <c r="I76" s="26">
        <f>SUM(B76:H76)</f>
        <v>0</v>
      </c>
      <c r="J76" s="76"/>
      <c r="K76" s="76"/>
      <c r="L76" s="76"/>
      <c r="M76" s="76"/>
      <c r="N76" s="76"/>
      <c r="O76" s="80"/>
      <c r="P76" s="76"/>
      <c r="R76" s="26">
        <f>SUM(J76:P76)</f>
        <v>0</v>
      </c>
    </row>
    <row r="77" spans="1:20">
      <c r="B77" s="19">
        <v>24</v>
      </c>
      <c r="C77" s="68">
        <v>25</v>
      </c>
      <c r="D77" s="19">
        <v>26</v>
      </c>
      <c r="E77" s="19">
        <v>27</v>
      </c>
      <c r="F77" s="19">
        <v>28</v>
      </c>
      <c r="G77" s="19">
        <v>29</v>
      </c>
      <c r="H77" s="19">
        <v>30</v>
      </c>
      <c r="I77" s="24"/>
      <c r="J77" s="31">
        <v>28</v>
      </c>
      <c r="K77" s="79">
        <v>29</v>
      </c>
      <c r="L77" s="79">
        <v>30</v>
      </c>
      <c r="M77" s="163"/>
      <c r="N77" s="164"/>
      <c r="O77" s="3" t="s">
        <v>17</v>
      </c>
      <c r="P77" s="63">
        <f>R70+R72+R74+R76+R78</f>
        <v>0</v>
      </c>
      <c r="R77" s="26"/>
    </row>
    <row r="78" spans="1:20">
      <c r="B78" s="25"/>
      <c r="C78" s="25"/>
      <c r="D78" s="25"/>
      <c r="E78" s="25"/>
      <c r="F78" s="25"/>
      <c r="G78" s="25"/>
      <c r="H78" s="25"/>
      <c r="I78" s="26">
        <f>SUM(B78:H78)</f>
        <v>0</v>
      </c>
      <c r="J78" s="76"/>
      <c r="K78" s="80"/>
      <c r="L78" s="76"/>
      <c r="M78" s="162"/>
      <c r="N78" s="158"/>
      <c r="O78" s="158"/>
      <c r="P78" s="158"/>
      <c r="R78" s="26">
        <f>SUM(J78:L78)</f>
        <v>0</v>
      </c>
    </row>
    <row r="79" spans="1:20">
      <c r="B79" s="31">
        <v>31</v>
      </c>
      <c r="C79" s="153"/>
      <c r="D79" s="149"/>
      <c r="E79" s="149"/>
      <c r="F79" s="149"/>
      <c r="G79" s="41" t="s">
        <v>17</v>
      </c>
      <c r="H79" s="40">
        <f>I70+I72+I74+I76+I78+I80</f>
        <v>0</v>
      </c>
      <c r="I79" s="58"/>
    </row>
    <row r="80" spans="1:20">
      <c r="B80" s="25"/>
      <c r="C80" s="151"/>
      <c r="D80" s="152"/>
      <c r="E80" s="152"/>
      <c r="F80" s="152"/>
      <c r="G80" s="166"/>
      <c r="H80" s="166"/>
      <c r="I80" s="26">
        <f>SUM(B80:B80)</f>
        <v>0</v>
      </c>
      <c r="P80" s="63"/>
      <c r="R80" s="81"/>
    </row>
    <row r="81" spans="1:18">
      <c r="A81" s="167" t="s">
        <v>29</v>
      </c>
      <c r="B81" s="167"/>
      <c r="C81" s="167"/>
      <c r="D81" s="167"/>
      <c r="E81" s="167"/>
      <c r="F81" s="167"/>
      <c r="G81" s="141">
        <f>+H14+H27+H37+G51+H62+H79+P14+P27+P39+P51+P61+P77</f>
        <v>0</v>
      </c>
      <c r="H81" s="142"/>
    </row>
    <row r="82" spans="1:18">
      <c r="H82" s="82"/>
    </row>
    <row r="83" spans="1:18">
      <c r="A83" s="83"/>
      <c r="B83" s="84"/>
      <c r="G83" s="85">
        <f>+A8+A19+A31+A43+A55+A71+Q8+Q19+Q31+Q43+Q55+Q71</f>
        <v>261</v>
      </c>
      <c r="H83" s="86" t="s">
        <v>30</v>
      </c>
      <c r="I83" s="34"/>
    </row>
    <row r="84" spans="1:18" ht="26.45" customHeight="1">
      <c r="A84" s="87"/>
      <c r="B84" s="88" t="s">
        <v>31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0"/>
    </row>
    <row r="85" spans="1:18" ht="6.75" customHeight="1">
      <c r="A85" s="87"/>
      <c r="B85" s="91"/>
      <c r="Q85" s="92"/>
    </row>
    <row r="86" spans="1:18" ht="21" customHeight="1">
      <c r="A86" s="87"/>
      <c r="B86" s="91" t="s">
        <v>32</v>
      </c>
      <c r="L86" s="168" t="s">
        <v>33</v>
      </c>
      <c r="M86" s="168"/>
      <c r="N86" s="168"/>
      <c r="O86" s="168"/>
      <c r="P86" s="168"/>
      <c r="Q86" s="169"/>
    </row>
    <row r="87" spans="1:18" ht="6.75" customHeight="1">
      <c r="A87" s="87"/>
      <c r="B87" s="91"/>
      <c r="Q87" s="92"/>
    </row>
    <row r="88" spans="1:18" ht="21" customHeight="1">
      <c r="A88" s="87"/>
      <c r="B88" s="91" t="s">
        <v>34</v>
      </c>
      <c r="L88" s="168" t="s">
        <v>33</v>
      </c>
      <c r="M88" s="168"/>
      <c r="N88" s="168"/>
      <c r="O88" s="168"/>
      <c r="P88" s="168"/>
      <c r="Q88" s="169"/>
    </row>
    <row r="89" spans="1:18" ht="6.75" customHeight="1">
      <c r="A89" s="87"/>
      <c r="B89" s="91"/>
      <c r="Q89" s="92"/>
    </row>
    <row r="90" spans="1:18">
      <c r="A90" s="87"/>
      <c r="B90" s="93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5"/>
    </row>
    <row r="92" spans="1:18">
      <c r="H92" s="150" t="s">
        <v>35</v>
      </c>
      <c r="I92" s="150"/>
      <c r="J92" s="150"/>
    </row>
    <row r="93" spans="1:18">
      <c r="B93" s="96" t="s">
        <v>36</v>
      </c>
      <c r="C93" s="97"/>
      <c r="D93" s="97"/>
      <c r="E93" s="97"/>
      <c r="F93" s="97"/>
      <c r="G93" s="97"/>
      <c r="H93" s="97"/>
      <c r="I93" s="97"/>
      <c r="J93" s="98"/>
      <c r="K93" s="97"/>
      <c r="L93" s="97"/>
      <c r="M93" s="97"/>
      <c r="N93" s="97"/>
      <c r="O93" s="97"/>
      <c r="P93" s="97"/>
      <c r="Q93" s="99"/>
      <c r="R93" s="170"/>
    </row>
    <row r="94" spans="1:18">
      <c r="B94" s="100"/>
      <c r="C94" s="101"/>
      <c r="D94" s="101"/>
      <c r="E94" s="101"/>
      <c r="F94" s="101"/>
      <c r="G94" s="101"/>
      <c r="H94" s="101"/>
      <c r="I94" s="101"/>
      <c r="J94" s="102"/>
      <c r="K94" s="101"/>
      <c r="L94" s="101"/>
      <c r="M94" s="101"/>
      <c r="N94" s="101"/>
      <c r="O94" s="101"/>
      <c r="P94" s="101"/>
      <c r="Q94" s="103"/>
      <c r="R94" s="170"/>
    </row>
    <row r="95" spans="1:18">
      <c r="B95" s="100"/>
      <c r="C95" s="104" t="s">
        <v>37</v>
      </c>
      <c r="D95" s="105" t="s">
        <v>38</v>
      </c>
      <c r="E95" s="106"/>
      <c r="F95" s="107"/>
      <c r="G95" s="107"/>
      <c r="H95" s="107"/>
      <c r="I95" s="108"/>
      <c r="J95" s="109">
        <v>8</v>
      </c>
      <c r="K95" s="105" t="s">
        <v>39</v>
      </c>
      <c r="L95" s="106"/>
      <c r="M95" s="110"/>
      <c r="N95" s="110"/>
      <c r="O95" s="110"/>
      <c r="P95" s="110"/>
      <c r="Q95" s="107"/>
      <c r="R95" s="170"/>
    </row>
    <row r="96" spans="1:18">
      <c r="B96" s="100"/>
      <c r="C96" s="111" t="s">
        <v>37</v>
      </c>
      <c r="D96" s="105" t="s">
        <v>40</v>
      </c>
      <c r="E96" s="106"/>
      <c r="F96" s="107"/>
      <c r="G96" s="107"/>
      <c r="H96" s="107"/>
      <c r="I96" s="108"/>
      <c r="J96" s="112" t="s">
        <v>37</v>
      </c>
      <c r="K96" s="105" t="s">
        <v>41</v>
      </c>
      <c r="L96" s="106"/>
      <c r="M96" s="34"/>
      <c r="N96" s="34"/>
      <c r="O96" s="34"/>
      <c r="P96" s="34"/>
      <c r="Q96" s="107"/>
      <c r="R96" s="170"/>
    </row>
    <row r="97" spans="1:18">
      <c r="B97" s="100"/>
      <c r="C97" s="113" t="s">
        <v>37</v>
      </c>
      <c r="D97" s="105" t="s">
        <v>42</v>
      </c>
      <c r="E97" s="106"/>
      <c r="F97" s="107"/>
      <c r="G97" s="107"/>
      <c r="H97" s="107"/>
      <c r="I97" s="108"/>
      <c r="J97" s="114">
        <v>1</v>
      </c>
      <c r="K97" s="105" t="s">
        <v>43</v>
      </c>
      <c r="L97" s="106"/>
      <c r="M97" s="110"/>
      <c r="N97" s="110"/>
      <c r="O97" s="110"/>
      <c r="P97" s="110"/>
      <c r="Q97" s="107"/>
      <c r="R97" s="170"/>
    </row>
    <row r="98" spans="1:18">
      <c r="B98" s="100"/>
      <c r="C98" s="115" t="s">
        <v>37</v>
      </c>
      <c r="D98" s="105" t="s">
        <v>44</v>
      </c>
      <c r="E98" s="106"/>
      <c r="F98" s="101"/>
      <c r="G98" s="101"/>
      <c r="H98" s="107"/>
      <c r="I98" s="108"/>
      <c r="J98" s="116">
        <v>20</v>
      </c>
      <c r="K98" s="117" t="s">
        <v>45</v>
      </c>
      <c r="L98" s="34"/>
      <c r="M98" s="34"/>
      <c r="N98" s="34"/>
      <c r="O98" s="34"/>
      <c r="P98" s="34"/>
      <c r="Q98" s="107"/>
      <c r="R98" s="170"/>
    </row>
    <row r="99" spans="1:18">
      <c r="B99" s="100"/>
      <c r="C99" s="118" t="s">
        <v>37</v>
      </c>
      <c r="D99" s="105" t="s">
        <v>46</v>
      </c>
      <c r="E99" s="106"/>
      <c r="F99" s="107"/>
      <c r="G99" s="107"/>
      <c r="H99" s="21"/>
      <c r="I99" s="119"/>
      <c r="J99" s="120">
        <v>21</v>
      </c>
      <c r="K99" s="117" t="s">
        <v>45</v>
      </c>
      <c r="L99" s="34"/>
      <c r="M99" s="110"/>
      <c r="N99" s="110"/>
      <c r="O99" s="110"/>
      <c r="P99" s="110"/>
      <c r="Q99" s="107"/>
      <c r="R99" s="170"/>
    </row>
    <row r="100" spans="1:18">
      <c r="B100" s="91"/>
      <c r="C100" s="121" t="s">
        <v>37</v>
      </c>
      <c r="D100" s="105" t="s">
        <v>47</v>
      </c>
      <c r="E100" s="106"/>
      <c r="F100" s="107"/>
      <c r="G100" s="107"/>
      <c r="H100" s="21"/>
      <c r="I100" s="119"/>
      <c r="J100" s="122">
        <v>4</v>
      </c>
      <c r="K100" s="105" t="s">
        <v>48</v>
      </c>
      <c r="L100" s="106"/>
      <c r="M100" s="106"/>
      <c r="N100" s="106"/>
      <c r="O100" s="106"/>
      <c r="P100" s="106"/>
      <c r="Q100" s="107"/>
    </row>
    <row r="101" spans="1:18">
      <c r="B101" s="91"/>
      <c r="C101" s="123"/>
      <c r="D101" s="123"/>
      <c r="E101" s="124"/>
      <c r="F101" s="124"/>
      <c r="G101" s="124"/>
      <c r="H101" s="124"/>
      <c r="I101" s="125"/>
      <c r="J101" s="126"/>
      <c r="K101" s="126"/>
      <c r="L101" s="126"/>
      <c r="M101" s="126"/>
      <c r="N101" s="126"/>
      <c r="O101" s="126"/>
      <c r="P101" s="126"/>
      <c r="Q101" s="126"/>
    </row>
    <row r="102" spans="1:18">
      <c r="B102" s="93"/>
      <c r="C102" s="105" t="s">
        <v>49</v>
      </c>
      <c r="D102" s="105"/>
      <c r="E102" s="105"/>
      <c r="F102" s="105"/>
      <c r="G102" s="105"/>
      <c r="H102" s="105"/>
      <c r="I102" s="127"/>
      <c r="J102" s="128"/>
      <c r="K102" s="129"/>
      <c r="L102" s="129"/>
      <c r="M102" s="129"/>
      <c r="N102" s="94"/>
      <c r="O102" s="127" t="s">
        <v>50</v>
      </c>
      <c r="P102" s="94"/>
      <c r="Q102" s="95"/>
    </row>
    <row r="103" spans="1:18">
      <c r="C103" s="105"/>
      <c r="D103" s="105"/>
      <c r="E103" s="105"/>
      <c r="F103" s="105"/>
      <c r="G103" s="105"/>
      <c r="H103" s="105"/>
      <c r="O103" s="130"/>
    </row>
    <row r="104" spans="1:18">
      <c r="A104" s="136"/>
      <c r="B104" s="136"/>
      <c r="C104" s="136"/>
    </row>
    <row r="105" spans="1:18">
      <c r="A105" s="131"/>
      <c r="C105" s="132"/>
      <c r="D105" s="36"/>
      <c r="E105" s="36"/>
      <c r="F105" s="36"/>
    </row>
    <row r="106" spans="1:18">
      <c r="A106" s="131"/>
      <c r="C106" s="133"/>
    </row>
    <row r="108" spans="1:18">
      <c r="I108" s="24"/>
    </row>
    <row r="109" spans="1:18">
      <c r="I109" s="24"/>
    </row>
    <row r="110" spans="1:18">
      <c r="I110" s="4"/>
    </row>
    <row r="111" spans="1:18">
      <c r="I111" s="24"/>
    </row>
    <row r="112" spans="1:18">
      <c r="I112" s="24"/>
    </row>
    <row r="113" spans="9:9">
      <c r="I113" s="24"/>
    </row>
    <row r="114" spans="9:9">
      <c r="I114" s="24"/>
    </row>
    <row r="115" spans="9:9">
      <c r="I115" s="24"/>
    </row>
    <row r="116" spans="9:9">
      <c r="I116" s="24"/>
    </row>
    <row r="117" spans="9:9">
      <c r="I117" s="24"/>
    </row>
  </sheetData>
  <sheetProtection sheet="1" objects="1" scenarios="1" selectLockedCells="1"/>
  <mergeCells count="60">
    <mergeCell ref="M77:N77"/>
    <mergeCell ref="M78:N78"/>
    <mergeCell ref="O78:P78"/>
    <mergeCell ref="C79:D79"/>
    <mergeCell ref="E79:F79"/>
    <mergeCell ref="O62:P62"/>
    <mergeCell ref="B69:C69"/>
    <mergeCell ref="D69:E69"/>
    <mergeCell ref="B70:C70"/>
    <mergeCell ref="D70:E70"/>
    <mergeCell ref="C63:D63"/>
    <mergeCell ref="E63:F63"/>
    <mergeCell ref="G63:H63"/>
    <mergeCell ref="M50:N50"/>
    <mergeCell ref="O50:P50"/>
    <mergeCell ref="J53:K53"/>
    <mergeCell ref="N15:O15"/>
    <mergeCell ref="J17:K17"/>
    <mergeCell ref="L17:M17"/>
    <mergeCell ref="J18:K18"/>
    <mergeCell ref="L18:M18"/>
    <mergeCell ref="R93:R99"/>
    <mergeCell ref="E38:F38"/>
    <mergeCell ref="G38:H38"/>
    <mergeCell ref="B41:C41"/>
    <mergeCell ref="B42:C42"/>
    <mergeCell ref="B52:C52"/>
    <mergeCell ref="D52:E52"/>
    <mergeCell ref="F52:G52"/>
    <mergeCell ref="J54:K54"/>
    <mergeCell ref="B53:C53"/>
    <mergeCell ref="D53:E53"/>
    <mergeCell ref="F53:G53"/>
    <mergeCell ref="C62:D62"/>
    <mergeCell ref="E62:F62"/>
    <mergeCell ref="M49:N49"/>
    <mergeCell ref="O49:P49"/>
    <mergeCell ref="D17:E17"/>
    <mergeCell ref="C27:D27"/>
    <mergeCell ref="E27:F27"/>
    <mergeCell ref="E37:F37"/>
    <mergeCell ref="H92:J92"/>
    <mergeCell ref="C80:D80"/>
    <mergeCell ref="E80:F80"/>
    <mergeCell ref="G80:H80"/>
    <mergeCell ref="B18:C18"/>
    <mergeCell ref="D18:E18"/>
    <mergeCell ref="A104:C104"/>
    <mergeCell ref="L88:Q88"/>
    <mergeCell ref="E1:N1"/>
    <mergeCell ref="N2:Q2"/>
    <mergeCell ref="A81:F81"/>
    <mergeCell ref="L86:Q86"/>
    <mergeCell ref="G81:H81"/>
    <mergeCell ref="N64:Q64"/>
    <mergeCell ref="I4:L4"/>
    <mergeCell ref="B6:C6"/>
    <mergeCell ref="B7:C7"/>
    <mergeCell ref="G15:H15"/>
    <mergeCell ref="B17:C17"/>
  </mergeCells>
  <printOptions horizontalCentered="1"/>
  <pageMargins left="0" right="0" top="0.25" bottom="0.25" header="0.25" footer="0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4"/>
  <sheetViews>
    <sheetView workbookViewId="0">
      <selection activeCell="A4" sqref="A4"/>
    </sheetView>
  </sheetViews>
  <sheetFormatPr defaultRowHeight="12.75"/>
  <sheetData>
    <row r="1" spans="1:1">
      <c r="A1" s="1" t="s">
        <v>51</v>
      </c>
    </row>
    <row r="2" spans="1:1">
      <c r="A2" s="1" t="s">
        <v>52</v>
      </c>
    </row>
    <row r="3" spans="1:1">
      <c r="A3" s="1" t="s">
        <v>53</v>
      </c>
    </row>
    <row r="4" spans="1:1">
      <c r="A4" s="1" t="s">
        <v>54</v>
      </c>
    </row>
    <row r="5" spans="1:1">
      <c r="A5" s="1" t="s">
        <v>55</v>
      </c>
    </row>
    <row r="6" spans="1:1">
      <c r="A6" s="1" t="s">
        <v>56</v>
      </c>
    </row>
    <row r="7" spans="1:1">
      <c r="A7" s="1" t="s">
        <v>57</v>
      </c>
    </row>
    <row r="8" spans="1:1">
      <c r="A8" s="1" t="s">
        <v>58</v>
      </c>
    </row>
    <row r="9" spans="1:1">
      <c r="A9" s="1" t="s">
        <v>59</v>
      </c>
    </row>
    <row r="10" spans="1:1">
      <c r="A10" s="1" t="s">
        <v>60</v>
      </c>
    </row>
    <row r="11" spans="1:1">
      <c r="A11" s="1" t="s">
        <v>61</v>
      </c>
    </row>
    <row r="12" spans="1:1">
      <c r="A12" s="1" t="s">
        <v>62</v>
      </c>
    </row>
    <row r="13" spans="1:1">
      <c r="A13" s="1" t="s">
        <v>63</v>
      </c>
    </row>
    <row r="14" spans="1:1">
      <c r="A14" s="1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E5D3C2F771E44BBF57E602BD577233" ma:contentTypeVersion="4" ma:contentTypeDescription="Create a new document." ma:contentTypeScope="" ma:versionID="57e418b146512cdbe5bdd95ca4a47817">
  <xsd:schema xmlns:xsd="http://www.w3.org/2001/XMLSchema" xmlns:xs="http://www.w3.org/2001/XMLSchema" xmlns:p="http://schemas.microsoft.com/office/2006/metadata/properties" xmlns:ns2="ce6d7120-cf30-4fff-9a8f-abb696f2b03b" targetNamespace="http://schemas.microsoft.com/office/2006/metadata/properties" ma:root="true" ma:fieldsID="e715763b93627478c2acd479e2bcfd7f" ns2:_="">
    <xsd:import namespace="ce6d7120-cf30-4fff-9a8f-abb696f2b0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d7120-cf30-4fff-9a8f-abb696f2b0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0EEAD3-A6DA-4C0C-A6A6-81365EF77978}"/>
</file>

<file path=customXml/itemProps2.xml><?xml version="1.0" encoding="utf-8"?>
<ds:datastoreItem xmlns:ds="http://schemas.openxmlformats.org/officeDocument/2006/customXml" ds:itemID="{0CFE1DDC-58EA-4B50-9098-1EB294AC79D3}"/>
</file>

<file path=customXml/itemProps3.xml><?xml version="1.0" encoding="utf-8"?>
<ds:datastoreItem xmlns:ds="http://schemas.openxmlformats.org/officeDocument/2006/customXml" ds:itemID="{5C8C8A9B-BD9E-42BE-9214-EA3BC3B162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Mt. San Jacinto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Veronica Jones</dc:creator>
  <cp:keywords/>
  <dc:description/>
  <cp:lastModifiedBy>Selene Thornton</cp:lastModifiedBy>
  <cp:revision/>
  <dcterms:created xsi:type="dcterms:W3CDTF">1999-05-10T23:46:08Z</dcterms:created>
  <dcterms:modified xsi:type="dcterms:W3CDTF">2025-09-05T22:34:32Z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0x01010018E5D3C2F771E44BBF57E602BD577233</vt:lpwstr>
  </property>
  <property fmtid="{D5CDD505-2E9C-101B-9397-08002B2CF9AE}" pid="3" name="Order">
    <vt:r8>800</vt:r8>
  </property>
</Properties>
</file>